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-4 классы 2 смена на 67,12" sheetId="1" r:id="rId1"/>
    <sheet name="меню 1-4 классов на 59,76" sheetId="2" r:id="rId2"/>
    <sheet name="ОВЗ на 141,36" sheetId="5" r:id="rId3"/>
    <sheet name="ОВЗ на 121,66" sheetId="3" r:id="rId4"/>
    <sheet name="ММС 5-11 на 67,21" sheetId="4" r:id="rId5"/>
    <sheet name="Титульники" sheetId="6" r:id="rId6"/>
  </sheets>
  <calcPr calcId="124519"/>
</workbook>
</file>

<file path=xl/calcChain.xml><?xml version="1.0" encoding="utf-8"?>
<calcChain xmlns="http://schemas.openxmlformats.org/spreadsheetml/2006/main">
  <c r="H56" i="2"/>
  <c r="H23"/>
  <c r="H75" i="1"/>
  <c r="H126"/>
  <c r="H74" i="4"/>
  <c r="H62" i="1"/>
  <c r="H13" i="4"/>
  <c r="H25"/>
  <c r="H37"/>
  <c r="H49"/>
  <c r="H61"/>
  <c r="H86"/>
  <c r="H99"/>
  <c r="H112"/>
  <c r="H124"/>
  <c r="H12" i="3"/>
  <c r="H172"/>
  <c r="H183"/>
  <c r="H191"/>
  <c r="H76"/>
  <c r="H172" i="5"/>
  <c r="H76"/>
  <c r="H50" i="1"/>
  <c r="H25"/>
  <c r="H13"/>
  <c r="E25" i="4"/>
  <c r="F25"/>
  <c r="G25"/>
  <c r="F124"/>
  <c r="G124"/>
  <c r="E124"/>
  <c r="F112"/>
  <c r="G112"/>
  <c r="E112"/>
  <c r="F99"/>
  <c r="G99"/>
  <c r="E99"/>
  <c r="F86"/>
  <c r="G86"/>
  <c r="E86"/>
  <c r="F74"/>
  <c r="G74"/>
  <c r="E74"/>
  <c r="F61"/>
  <c r="G61"/>
  <c r="E61"/>
  <c r="F49"/>
  <c r="G49"/>
  <c r="E49"/>
  <c r="F37"/>
  <c r="G37"/>
  <c r="E37"/>
  <c r="F13"/>
  <c r="G13"/>
  <c r="E13"/>
  <c r="F126" i="1"/>
  <c r="G126"/>
  <c r="E126"/>
  <c r="F114"/>
  <c r="G114"/>
  <c r="H114"/>
  <c r="E114"/>
  <c r="F101"/>
  <c r="G101"/>
  <c r="H101"/>
  <c r="E101"/>
  <c r="F88"/>
  <c r="G88"/>
  <c r="E88"/>
  <c r="F75"/>
  <c r="G75"/>
  <c r="E75"/>
  <c r="F62"/>
  <c r="G62"/>
  <c r="E62"/>
  <c r="F50"/>
  <c r="G50"/>
  <c r="E50"/>
  <c r="H57" i="3"/>
  <c r="H38" i="1"/>
  <c r="G38"/>
  <c r="F38"/>
  <c r="E38"/>
  <c r="G25"/>
  <c r="F25"/>
  <c r="E25"/>
  <c r="G13"/>
  <c r="F13"/>
  <c r="E13"/>
  <c r="H114" i="2"/>
  <c r="G114"/>
  <c r="F114"/>
  <c r="E114"/>
  <c r="H103"/>
  <c r="G103"/>
  <c r="F103"/>
  <c r="E103"/>
  <c r="H91"/>
  <c r="G91"/>
  <c r="F91"/>
  <c r="E91"/>
  <c r="H79"/>
  <c r="G79"/>
  <c r="F79"/>
  <c r="E79"/>
  <c r="H68"/>
  <c r="G68"/>
  <c r="F68"/>
  <c r="E68"/>
  <c r="F76" i="3"/>
  <c r="G76"/>
  <c r="E76"/>
  <c r="G191"/>
  <c r="F191"/>
  <c r="E191"/>
  <c r="G183"/>
  <c r="F183"/>
  <c r="E183"/>
  <c r="G172"/>
  <c r="F172"/>
  <c r="E172"/>
  <c r="H164"/>
  <c r="G164"/>
  <c r="F164"/>
  <c r="E164"/>
  <c r="H152"/>
  <c r="G152"/>
  <c r="F152"/>
  <c r="E152"/>
  <c r="H145"/>
  <c r="G145"/>
  <c r="F145"/>
  <c r="E145"/>
  <c r="H133"/>
  <c r="G133"/>
  <c r="F133"/>
  <c r="E133"/>
  <c r="H125"/>
  <c r="G125"/>
  <c r="F125"/>
  <c r="E125"/>
  <c r="H114"/>
  <c r="G114"/>
  <c r="F114"/>
  <c r="E114"/>
  <c r="H107"/>
  <c r="G107"/>
  <c r="F107"/>
  <c r="E107"/>
  <c r="H95"/>
  <c r="G95"/>
  <c r="F95"/>
  <c r="E95"/>
  <c r="H87"/>
  <c r="G87"/>
  <c r="F87"/>
  <c r="E87"/>
  <c r="H68"/>
  <c r="G68"/>
  <c r="F68"/>
  <c r="E68"/>
  <c r="G57"/>
  <c r="F57"/>
  <c r="E57"/>
  <c r="H49"/>
  <c r="G49"/>
  <c r="F49"/>
  <c r="E49"/>
  <c r="H38"/>
  <c r="G38"/>
  <c r="F38"/>
  <c r="E38"/>
  <c r="H30"/>
  <c r="G30"/>
  <c r="F30"/>
  <c r="E30"/>
  <c r="H19"/>
  <c r="G19"/>
  <c r="F19"/>
  <c r="E19"/>
  <c r="G12"/>
  <c r="F12"/>
  <c r="E12"/>
  <c r="H57" i="5"/>
  <c r="F191"/>
  <c r="G191"/>
  <c r="H191"/>
  <c r="E191"/>
  <c r="F183"/>
  <c r="G183"/>
  <c r="H183"/>
  <c r="E183"/>
  <c r="F164"/>
  <c r="G164"/>
  <c r="H164"/>
  <c r="H49"/>
  <c r="F12"/>
  <c r="G12"/>
  <c r="H12"/>
  <c r="E12"/>
  <c r="H133"/>
  <c r="G95"/>
  <c r="G56" i="2"/>
  <c r="F56"/>
  <c r="E56"/>
  <c r="H45"/>
  <c r="G45"/>
  <c r="F45"/>
  <c r="E45"/>
  <c r="H34"/>
  <c r="G34"/>
  <c r="F34"/>
  <c r="E34"/>
  <c r="G23"/>
  <c r="F23"/>
  <c r="E23"/>
  <c r="H12"/>
  <c r="G12"/>
  <c r="F12"/>
  <c r="E12"/>
  <c r="G172" i="5"/>
  <c r="F172"/>
  <c r="E172"/>
  <c r="E164"/>
  <c r="H152"/>
  <c r="G152"/>
  <c r="F152"/>
  <c r="E152"/>
  <c r="H145"/>
  <c r="G145"/>
  <c r="F145"/>
  <c r="E145"/>
  <c r="G133"/>
  <c r="F133"/>
  <c r="E133"/>
  <c r="H125"/>
  <c r="G125"/>
  <c r="F125"/>
  <c r="E125"/>
  <c r="H114"/>
  <c r="G114"/>
  <c r="F114"/>
  <c r="E114"/>
  <c r="H107"/>
  <c r="G107"/>
  <c r="F107"/>
  <c r="E107"/>
  <c r="H95"/>
  <c r="F95"/>
  <c r="E95"/>
  <c r="H87"/>
  <c r="G87"/>
  <c r="F87"/>
  <c r="E87"/>
  <c r="G76"/>
  <c r="F76"/>
  <c r="E76"/>
  <c r="H68"/>
  <c r="G68"/>
  <c r="F68"/>
  <c r="E68"/>
  <c r="G57"/>
  <c r="F57"/>
  <c r="E57"/>
  <c r="G49"/>
  <c r="F49"/>
  <c r="E49"/>
  <c r="H38"/>
  <c r="G38"/>
  <c r="F38"/>
  <c r="E38"/>
  <c r="H30"/>
  <c r="G30"/>
  <c r="F30"/>
  <c r="E30"/>
  <c r="H19"/>
  <c r="G19"/>
  <c r="F19"/>
  <c r="E19"/>
</calcChain>
</file>

<file path=xl/sharedStrings.xml><?xml version="1.0" encoding="utf-8"?>
<sst xmlns="http://schemas.openxmlformats.org/spreadsheetml/2006/main" count="1522" uniqueCount="133">
  <si>
    <t>Неделя:1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</si>
  <si>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</si>
  <si>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</si>
  <si>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</si>
  <si>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</si>
  <si>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</si>
  <si>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</si>
  <si>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Завтрак</t>
  </si>
  <si>
    <t>Рис припущенный</t>
  </si>
  <si>
    <t>Чай с сахаром</t>
  </si>
  <si>
    <t xml:space="preserve">Хлеб пшеничный обогащенный витаминами для детского питания </t>
  </si>
  <si>
    <t>Обед</t>
  </si>
  <si>
    <t>Суп картофельный с бобовыми и гренками</t>
  </si>
  <si>
    <t>250/20</t>
  </si>
  <si>
    <t>180/7</t>
  </si>
  <si>
    <t>Кисель из концентрата на плодовых или ягодных экстрактах</t>
  </si>
  <si>
    <t xml:space="preserve">Хлеб ржано-пшеничный для детского питания </t>
  </si>
  <si>
    <t>Сыр (порциями)</t>
  </si>
  <si>
    <t xml:space="preserve">Рассольник ленинградский  со сметаной </t>
  </si>
  <si>
    <t>250/10</t>
  </si>
  <si>
    <t>Компот из смеси сухофруктов</t>
  </si>
  <si>
    <t>Яблоко</t>
  </si>
  <si>
    <t>Суп из овощей</t>
  </si>
  <si>
    <t>80/30</t>
  </si>
  <si>
    <t>180/5</t>
  </si>
  <si>
    <t>Фрикадельки мясные</t>
  </si>
  <si>
    <t>Суп-лапша домашняя</t>
  </si>
  <si>
    <t>Борщ с капустой и картофелем на мясном бульоне со сметаной</t>
  </si>
  <si>
    <t>Неделя:2</t>
  </si>
  <si>
    <t>Плов из курицы</t>
  </si>
  <si>
    <t>Каша рисовая молочная вязкая</t>
  </si>
  <si>
    <t>Чай с лимоном и сахаром</t>
  </si>
  <si>
    <t>Компот из плодов или ягод сушеных</t>
  </si>
  <si>
    <r>
      <t xml:space="preserve">День: </t>
    </r>
    <r>
      <rPr>
        <sz val="11"/>
        <rFont val="Times New Roman"/>
        <family val="1"/>
        <charset val="204"/>
      </rPr>
      <t>понедельник</t>
    </r>
  </si>
  <si>
    <r>
      <t>Возраст:</t>
    </r>
    <r>
      <rPr>
        <sz val="11"/>
        <rFont val="Times New Roman"/>
        <family val="1"/>
        <charset val="204"/>
      </rPr>
      <t>7-12 лет</t>
    </r>
  </si>
  <si>
    <r>
      <t xml:space="preserve">День: </t>
    </r>
    <r>
      <rPr>
        <sz val="11"/>
        <rFont val="Times New Roman"/>
        <family val="1"/>
        <charset val="204"/>
      </rPr>
      <t>вторник</t>
    </r>
  </si>
  <si>
    <r>
      <t xml:space="preserve">День: </t>
    </r>
    <r>
      <rPr>
        <sz val="11"/>
        <rFont val="Times New Roman"/>
        <family val="1"/>
        <charset val="204"/>
      </rPr>
      <t>среда</t>
    </r>
  </si>
  <si>
    <r>
      <t xml:space="preserve">День:  </t>
    </r>
    <r>
      <rPr>
        <sz val="11"/>
        <rFont val="Times New Roman"/>
        <family val="1"/>
        <charset val="204"/>
      </rPr>
      <t>четверг</t>
    </r>
  </si>
  <si>
    <r>
      <t xml:space="preserve">День: </t>
    </r>
    <r>
      <rPr>
        <sz val="11"/>
        <rFont val="Times New Roman"/>
        <family val="1"/>
        <charset val="204"/>
      </rPr>
      <t>пятница</t>
    </r>
  </si>
  <si>
    <r>
      <t xml:space="preserve">День: </t>
    </r>
    <r>
      <rPr>
        <sz val="11"/>
        <rFont val="Times New Roman"/>
        <family val="1"/>
        <charset val="204"/>
      </rPr>
      <t>четверг</t>
    </r>
  </si>
  <si>
    <t>50/50</t>
  </si>
  <si>
    <t xml:space="preserve">Итого за завтрак                                                                     </t>
  </si>
  <si>
    <t xml:space="preserve">Итого за обед                                                   </t>
  </si>
  <si>
    <t xml:space="preserve">Итого за обед                                                                        </t>
  </si>
  <si>
    <t xml:space="preserve">Итого за завтрак                                                                   </t>
  </si>
  <si>
    <t xml:space="preserve"> Итого за завтрак                                                                  </t>
  </si>
  <si>
    <t xml:space="preserve">Итого за завтрак                                                                    </t>
  </si>
  <si>
    <t xml:space="preserve">Итого за обед                                                                       </t>
  </si>
  <si>
    <t xml:space="preserve">Итого за завтрак                                                                  </t>
  </si>
  <si>
    <t xml:space="preserve">Итого за обед                                                                          </t>
  </si>
  <si>
    <t xml:space="preserve">Итого за обед                                                                      </t>
  </si>
  <si>
    <t>100/5</t>
  </si>
  <si>
    <r>
      <rPr>
        <b/>
        <sz val="11"/>
        <rFont val="Times New Roman"/>
        <family val="1"/>
        <charset val="204"/>
      </rPr>
      <t>День</t>
    </r>
    <r>
      <rPr>
        <sz val="11"/>
        <rFont val="Times New Roman"/>
        <family val="1"/>
        <charset val="204"/>
      </rPr>
      <t>: понедельник</t>
    </r>
  </si>
  <si>
    <t xml:space="preserve">Неделя:1       </t>
  </si>
  <si>
    <r>
      <t>Возраст:</t>
    </r>
    <r>
      <rPr>
        <sz val="11"/>
        <rFont val="Times New Roman"/>
        <family val="1"/>
        <charset val="204"/>
      </rPr>
      <t>12 лет и старше</t>
    </r>
  </si>
  <si>
    <t>№ТК</t>
  </si>
  <si>
    <t>Наименование блюда</t>
  </si>
  <si>
    <t>№325 МАО "Центр дет. и диет.питания" ГО Уфа РБ</t>
  </si>
  <si>
    <t>Фрикадельки из птицы</t>
  </si>
  <si>
    <t>№611/02  МАО "Центр дет. и диет.питания" ГО Уфа РБ</t>
  </si>
  <si>
    <t>№300 Сб.рец 685 "Партнер" 2018г. г.Уфа</t>
  </si>
  <si>
    <t>Сок для детского питания</t>
  </si>
  <si>
    <t>№420/06 МАО "Центр дет. и диет.питания" ГО Уфа РБ</t>
  </si>
  <si>
    <t>№65 Сб.рец 139 "Партнер" 2018г. г.Уфа</t>
  </si>
  <si>
    <t>№158 Сб.рец 224 "Партнер" 2018г. г.Уфа</t>
  </si>
  <si>
    <t>Рагу из овощей</t>
  </si>
  <si>
    <t>200/10</t>
  </si>
  <si>
    <t>№324 Сб.рец 648 "Партнер" 2018г. г.Уфа</t>
  </si>
  <si>
    <t>421/11 МАО "Центр дет. и диет.питания" ГО Уфа РБ</t>
  </si>
  <si>
    <r>
      <rPr>
        <b/>
        <sz val="11"/>
        <rFont val="Times New Roman"/>
        <family val="1"/>
        <charset val="204"/>
      </rPr>
      <t>Возраст</t>
    </r>
    <r>
      <rPr>
        <sz val="11"/>
        <rFont val="Times New Roman"/>
        <family val="1"/>
        <charset val="204"/>
      </rPr>
      <t>:  12 лет и старше</t>
    </r>
  </si>
  <si>
    <t>№27/01 МАО "Центр дет. и диет.питания" ГО Уфа РБ</t>
  </si>
  <si>
    <t>№302 МАО "Центр дет. и диет.питания" ГО Уфа РБ</t>
  </si>
  <si>
    <t>Каша гречневая вязкая с маслом</t>
  </si>
  <si>
    <t>№310 Сб.рец 639 "Партнер" 2018г. г.Уфа</t>
  </si>
  <si>
    <t>№38 МАО "Центр дет. и диет.питания" ГО Уфа РБ</t>
  </si>
  <si>
    <t>№69 Сб.рец 135 "Партнер" 2018г. г.Уфа</t>
  </si>
  <si>
    <t>№99 Сб.рец 451 "Партнер" 2018г. г.Уфа</t>
  </si>
  <si>
    <t>Котлеты или биточки мясные</t>
  </si>
  <si>
    <t>Макаронные изделия отварные с маслом</t>
  </si>
  <si>
    <t>№107 Сб.рец 471 "Партнер" 2018г. г.Уфа</t>
  </si>
  <si>
    <t>№195 Сб.рец 302 "Партнер" 2018г. г.Уфа</t>
  </si>
  <si>
    <t>Каша "Артек" молочная вязкая</t>
  </si>
  <si>
    <t>№68 Сб.рец 148 "Партнер" 2018г. г.Уфа</t>
  </si>
  <si>
    <t>№309 Сб.рец 638 "Партнер" 2018г. г.Уфа</t>
  </si>
  <si>
    <t>Каша молочная "Дружба" с маслом</t>
  </si>
  <si>
    <t>150/5</t>
  </si>
  <si>
    <t>№58 Сб.рец 110 "Партнер" 2018г. г.Уфа</t>
  </si>
  <si>
    <t xml:space="preserve">№325 Сб. рец. на прод. для пит. детей под ред. Могильного М.П. Москва 2016г 
</t>
  </si>
  <si>
    <t>№25 Сб.рец 64 "Партнер" 2018г. г.Уфа</t>
  </si>
  <si>
    <t>Салат из свеклы с растительным маслом</t>
  </si>
  <si>
    <t xml:space="preserve">Сок для детского питания </t>
  </si>
  <si>
    <t>№131/8  МАО "Центр дет. и диет.питания" ГО Уфа РБ</t>
  </si>
  <si>
    <t>№191 Сб.рец 302 "Партнер" 2018г. г.Уфа</t>
  </si>
  <si>
    <t>№302 Сб.рец 686 "Партнер" 2018г. г.Уфа</t>
  </si>
  <si>
    <t>№56 Сб.рец 135 "Партнер" 2018г. г.Уфа</t>
  </si>
  <si>
    <t>250/7</t>
  </si>
  <si>
    <r>
      <t xml:space="preserve">День: </t>
    </r>
    <r>
      <rPr>
        <sz val="11"/>
        <color indexed="8"/>
        <rFont val="Times New Roman"/>
        <family val="1"/>
        <charset val="204"/>
      </rPr>
      <t>понедельник</t>
    </r>
  </si>
  <si>
    <r>
      <t>Возраст:</t>
    </r>
    <r>
      <rPr>
        <sz val="11"/>
        <rFont val="Times New Roman"/>
        <family val="1"/>
        <charset val="204"/>
      </rPr>
      <t>7-12лет</t>
    </r>
  </si>
  <si>
    <t>№12.2  МАО "Центр дет. и диет.питания" ГО Уфа РБ</t>
  </si>
  <si>
    <t>Филе грудки, припущенное в молочном соусе</t>
  </si>
  <si>
    <t>№186 Сб.рец 297 "Партнер" 2018г. г.Уфа</t>
  </si>
  <si>
    <t>Каша пшенная рассыпчатая</t>
  </si>
  <si>
    <t>420/02 МАО "Центр дет. и диет.питания" ГО Уфа РБ</t>
  </si>
  <si>
    <t>№420/02 МАО "Центр дет. и диет.питания" ГО Уфа РБ</t>
  </si>
  <si>
    <t>№420/06МАО "Центр дет. и диет.питания" ГО Уфа РБ</t>
  </si>
  <si>
    <t>№493/02  МАО "Центр дет. и диет.питания" ГО Уфа РБ</t>
  </si>
  <si>
    <t>№188 Сб.рец 297 "Партнер" 2018г. г.Уфа</t>
  </si>
  <si>
    <t>Каша ячневая рассыпчатая</t>
  </si>
  <si>
    <t>Каша гречневая молочная вязкая с маслом</t>
  </si>
  <si>
    <t>№227 Сб.рец 332 "Партнер" 2018г. г.Уфа</t>
  </si>
  <si>
    <t>220/8</t>
  </si>
  <si>
    <t>№193 Сб.рец 302 "Партнер" 2018г. г.Уфа</t>
  </si>
  <si>
    <t>№14 Сб.рец 16 "Партнер" 2018г. г.Уфа</t>
  </si>
  <si>
    <t>Салат из свежих огурцов</t>
  </si>
  <si>
    <t>МБОУ СОШ,ООШ на 2020-2021 учебный год по сборнику технологических карт, рецептур блюд кулинарных изделий для</t>
  </si>
  <si>
    <t xml:space="preserve">         "Центр детского и диетического питания"городского округа г.Уфа РБ</t>
  </si>
  <si>
    <t xml:space="preserve">       школьного питания 2018 года ООО "Партнер", г.Уфа, Муниципальное автономное учреждение</t>
  </si>
  <si>
    <t xml:space="preserve">                                                                                                                                           "Утверждаю"</t>
  </si>
  <si>
    <t xml:space="preserve">     10-ти дневное перспективное меню для обучающихся 1-4 классов (1 смена) на 57,43 рублей </t>
  </si>
  <si>
    <t xml:space="preserve">     10-ти дневное перспективное меню для обучающихся из многодетных малоимущих семей 5-11 классы на 64,32 рубля </t>
  </si>
  <si>
    <t xml:space="preserve">     10-ти дневное перспективное меню для обучающихся с ОВЗ 5-11 классы на 138,52 рублей </t>
  </si>
  <si>
    <t xml:space="preserve">     10-ти дневное перспективное меню для обучающихся с ОВЗ 1-4 классы на 121,66 рубль</t>
  </si>
  <si>
    <t xml:space="preserve">     10-ти дневное перспективное меню для обучающихся 1-4 классов (2 смена) на 64,23 рубля</t>
  </si>
  <si>
    <t xml:space="preserve">                                                                                                                   ____________________Файзуллин А.Г.</t>
  </si>
  <si>
    <t xml:space="preserve">                             Директор МБОУ СОШ с. Кашкино МР Аскинский район РБ</t>
  </si>
  <si>
    <t>Йогурт йодированый для детского питания</t>
  </si>
  <si>
    <t>Плов из говядины</t>
  </si>
  <si>
    <t>№119 Сб.рец 443 "Партнер" 2018г. г.Уфа</t>
  </si>
  <si>
    <t xml:space="preserve">  </t>
  </si>
  <si>
    <t>№87 Сб.рец М.П.Могильного и В.А.Тутельян 2010г</t>
  </si>
  <si>
    <t>Суп с рыбными консервами</t>
  </si>
  <si>
    <t>№6 Сб.рец 43 "Партнер" 2018г. г.Уфа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</si>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</sst>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1" fontId="0" fillId="0" borderId="0" xfId="0" applyNumberFormat="1"/>
    <xf numFmtId="0" fontId="6" fillId="0" borderId="0" xfId="0" applyFont="1"/>
    <xf numFmtId="0" fontId="7" fillId="0" borderId="0" xfId="0" applyFont="1"/>
    <xf numFmtId="0" fontId="4" fillId="0" borderId="0" xfId="2" applyFont="1"/>
    <xf numFmtId="0" fontId="3" fillId="0" borderId="0" xfId="2" applyFont="1" applyBorder="1"/>
    <xf numFmtId="0" fontId="4" fillId="0" borderId="0" xfId="2" applyFont="1" applyBorder="1"/>
    <xf numFmtId="0" fontId="4" fillId="0" borderId="0" xfId="2" applyNumberFormat="1" applyFont="1" applyBorder="1" applyAlignment="1">
      <alignment horizontal="left"/>
    </xf>
    <xf numFmtId="0" fontId="4" fillId="0" borderId="0" xfId="2" applyNumberFormat="1" applyFont="1" applyBorder="1" applyAlignment="1">
      <alignment horizontal="center" vertical="center" wrapText="1"/>
    </xf>
    <xf numFmtId="1" fontId="4" fillId="0" borderId="0" xfId="2" applyNumberFormat="1" applyFont="1" applyBorder="1" applyAlignment="1">
      <alignment horizontal="center"/>
    </xf>
    <xf numFmtId="49" fontId="4" fillId="0" borderId="0" xfId="2" applyNumberFormat="1" applyFont="1" applyBorder="1" applyAlignment="1">
      <alignment horizontal="center" vertical="top"/>
    </xf>
    <xf numFmtId="0" fontId="4" fillId="0" borderId="0" xfId="2" applyNumberFormat="1" applyFont="1" applyBorder="1" applyAlignment="1">
      <alignment horizontal="center" vertical="center"/>
    </xf>
    <xf numFmtId="49" fontId="4" fillId="2" borderId="0" xfId="2" applyNumberFormat="1" applyFont="1" applyFill="1" applyBorder="1" applyAlignment="1">
      <alignment horizontal="center" vertical="top"/>
    </xf>
    <xf numFmtId="0" fontId="4" fillId="2" borderId="0" xfId="2" applyNumberFormat="1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center" vertical="top"/>
    </xf>
    <xf numFmtId="1" fontId="4" fillId="0" borderId="0" xfId="2" applyNumberFormat="1" applyFont="1" applyFill="1" applyBorder="1" applyAlignment="1">
      <alignment horizontal="center" vertical="center"/>
    </xf>
    <xf numFmtId="49" fontId="4" fillId="0" borderId="0" xfId="2" applyNumberFormat="1" applyFont="1" applyBorder="1" applyAlignment="1">
      <alignment horizontal="center" vertical="center"/>
    </xf>
    <xf numFmtId="49" fontId="4" fillId="0" borderId="0" xfId="2" applyNumberFormat="1" applyFont="1" applyFill="1" applyBorder="1" applyAlignment="1">
      <alignment horizontal="center" vertical="top"/>
    </xf>
    <xf numFmtId="164" fontId="4" fillId="0" borderId="0" xfId="2" applyNumberFormat="1" applyFont="1" applyFill="1" applyBorder="1" applyAlignment="1">
      <alignment horizontal="center" vertical="center"/>
    </xf>
    <xf numFmtId="1" fontId="4" fillId="0" borderId="0" xfId="2" applyNumberFormat="1" applyFont="1" applyBorder="1" applyAlignment="1">
      <alignment horizontal="center" vertical="center"/>
    </xf>
    <xf numFmtId="164" fontId="4" fillId="0" borderId="0" xfId="2" applyNumberFormat="1" applyFont="1" applyBorder="1" applyAlignment="1">
      <alignment horizontal="center" vertical="center"/>
    </xf>
    <xf numFmtId="1" fontId="4" fillId="0" borderId="0" xfId="2" applyNumberFormat="1" applyFont="1"/>
    <xf numFmtId="0" fontId="4" fillId="0" borderId="0" xfId="2" applyFont="1" applyBorder="1" applyAlignment="1">
      <alignment horizontal="center" vertical="center"/>
    </xf>
    <xf numFmtId="49" fontId="4" fillId="0" borderId="0" xfId="2" applyNumberFormat="1" applyFont="1" applyBorder="1" applyAlignment="1">
      <alignment horizontal="center" vertical="center" wrapText="1"/>
    </xf>
    <xf numFmtId="1" fontId="4" fillId="0" borderId="0" xfId="2" applyNumberFormat="1" applyFont="1" applyBorder="1" applyAlignment="1">
      <alignment horizontal="center" vertical="center" wrapText="1"/>
    </xf>
    <xf numFmtId="0" fontId="4" fillId="0" borderId="0" xfId="2" applyNumberFormat="1" applyFont="1" applyBorder="1" applyAlignment="1">
      <alignment horizontal="center" vertical="top"/>
    </xf>
    <xf numFmtId="49" fontId="4" fillId="2" borderId="0" xfId="2" applyNumberFormat="1" applyFont="1" applyFill="1" applyBorder="1" applyAlignment="1">
      <alignment horizontal="center" vertical="center"/>
    </xf>
    <xf numFmtId="2" fontId="4" fillId="0" borderId="0" xfId="2" applyNumberFormat="1" applyFont="1" applyBorder="1" applyAlignment="1">
      <alignment horizontal="center" vertical="top"/>
    </xf>
    <xf numFmtId="2" fontId="4" fillId="0" borderId="0" xfId="2" applyNumberFormat="1" applyFont="1" applyBorder="1" applyAlignment="1">
      <alignment horizontal="center" vertical="center"/>
    </xf>
    <xf numFmtId="1" fontId="4" fillId="0" borderId="0" xfId="2" applyNumberFormat="1" applyFont="1" applyBorder="1" applyAlignment="1">
      <alignment horizontal="center" vertical="top"/>
    </xf>
    <xf numFmtId="0" fontId="4" fillId="0" borderId="0" xfId="2" applyFont="1" applyAlignment="1">
      <alignment horizontal="left"/>
    </xf>
    <xf numFmtId="0" fontId="4" fillId="0" borderId="0" xfId="2" applyFont="1" applyAlignment="1"/>
    <xf numFmtId="0" fontId="5" fillId="0" borderId="0" xfId="2" applyFont="1"/>
    <xf numFmtId="0" fontId="2" fillId="0" borderId="0" xfId="2" applyFont="1"/>
    <xf numFmtId="0" fontId="2" fillId="0" borderId="0" xfId="2" applyNumberFormat="1" applyFont="1" applyAlignment="1">
      <alignment horizontal="left"/>
    </xf>
    <xf numFmtId="0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/>
    </xf>
    <xf numFmtId="49" fontId="2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center"/>
    </xf>
    <xf numFmtId="0" fontId="2" fillId="2" borderId="1" xfId="2" applyNumberFormat="1" applyFont="1" applyFill="1" applyBorder="1" applyAlignment="1">
      <alignment horizontal="center" vertical="center"/>
    </xf>
    <xf numFmtId="0" fontId="2" fillId="0" borderId="2" xfId="2" applyNumberFormat="1" applyFont="1" applyBorder="1" applyAlignment="1">
      <alignment horizontal="center" vertical="center"/>
    </xf>
    <xf numFmtId="1" fontId="2" fillId="0" borderId="12" xfId="2" applyNumberFormat="1" applyFont="1" applyFill="1" applyBorder="1" applyAlignment="1">
      <alignment horizontal="center" vertical="center"/>
    </xf>
    <xf numFmtId="0" fontId="2" fillId="0" borderId="10" xfId="2" applyNumberFormat="1" applyFont="1" applyFill="1" applyBorder="1" applyAlignment="1">
      <alignment horizontal="center" vertical="center"/>
    </xf>
    <xf numFmtId="0" fontId="2" fillId="0" borderId="3" xfId="2" applyNumberFormat="1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/>
    </xf>
    <xf numFmtId="0" fontId="2" fillId="0" borderId="10" xfId="2" applyNumberFormat="1" applyFont="1" applyFill="1" applyBorder="1" applyAlignment="1">
      <alignment horizontal="center" vertical="top"/>
    </xf>
    <xf numFmtId="1" fontId="2" fillId="0" borderId="10" xfId="2" applyNumberFormat="1" applyFont="1" applyFill="1" applyBorder="1" applyAlignment="1">
      <alignment horizontal="center" vertical="center"/>
    </xf>
    <xf numFmtId="164" fontId="2" fillId="0" borderId="10" xfId="2" applyNumberFormat="1" applyFont="1" applyFill="1" applyBorder="1" applyAlignment="1">
      <alignment horizontal="center" vertical="center"/>
    </xf>
    <xf numFmtId="0" fontId="2" fillId="0" borderId="11" xfId="2" applyNumberFormat="1" applyFont="1" applyFill="1" applyBorder="1" applyAlignment="1">
      <alignment horizontal="center" vertical="top"/>
    </xf>
    <xf numFmtId="1" fontId="2" fillId="0" borderId="1" xfId="2" applyNumberFormat="1" applyFont="1" applyBorder="1" applyAlignment="1">
      <alignment horizontal="center" vertical="center"/>
    </xf>
    <xf numFmtId="1" fontId="2" fillId="0" borderId="10" xfId="2" applyNumberFormat="1" applyFont="1" applyFill="1" applyBorder="1" applyAlignment="1">
      <alignment horizontal="center" vertical="top"/>
    </xf>
    <xf numFmtId="49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top"/>
    </xf>
    <xf numFmtId="1" fontId="2" fillId="2" borderId="1" xfId="2" applyNumberFormat="1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164" fontId="2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Fill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top"/>
    </xf>
    <xf numFmtId="0" fontId="0" fillId="0" borderId="0" xfId="0" applyFont="1"/>
    <xf numFmtId="0" fontId="2" fillId="0" borderId="0" xfId="2" applyFont="1" applyBorder="1" applyAlignment="1">
      <alignment horizontal="center" vertical="center"/>
    </xf>
    <xf numFmtId="49" fontId="2" fillId="0" borderId="0" xfId="2" applyNumberFormat="1" applyFont="1" applyBorder="1" applyAlignment="1">
      <alignment horizontal="center" vertical="center" wrapText="1"/>
    </xf>
    <xf numFmtId="0" fontId="2" fillId="0" borderId="0" xfId="2" applyNumberFormat="1" applyFont="1" applyBorder="1" applyAlignment="1">
      <alignment horizontal="center" vertical="center" wrapText="1"/>
    </xf>
    <xf numFmtId="1" fontId="2" fillId="0" borderId="0" xfId="2" applyNumberFormat="1" applyFont="1" applyBorder="1" applyAlignment="1">
      <alignment horizontal="center" vertical="center" wrapText="1"/>
    </xf>
    <xf numFmtId="0" fontId="2" fillId="0" borderId="0" xfId="2" applyNumberFormat="1" applyFont="1" applyBorder="1" applyAlignment="1">
      <alignment horizontal="center" vertical="top"/>
    </xf>
    <xf numFmtId="49" fontId="2" fillId="0" borderId="0" xfId="2" applyNumberFormat="1" applyFont="1" applyBorder="1" applyAlignment="1">
      <alignment horizontal="center" vertical="top"/>
    </xf>
    <xf numFmtId="0" fontId="5" fillId="0" borderId="1" xfId="2" applyFont="1" applyBorder="1" applyAlignment="1">
      <alignment horizontal="center"/>
    </xf>
    <xf numFmtId="1" fontId="2" fillId="0" borderId="27" xfId="2" applyNumberFormat="1" applyFont="1" applyFill="1" applyBorder="1" applyAlignment="1">
      <alignment horizontal="center" vertical="center"/>
    </xf>
    <xf numFmtId="1" fontId="2" fillId="0" borderId="27" xfId="2" applyNumberFormat="1" applyFont="1" applyFill="1" applyBorder="1" applyAlignment="1">
      <alignment horizontal="center" vertical="top"/>
    </xf>
    <xf numFmtId="0" fontId="5" fillId="0" borderId="1" xfId="2" applyFont="1" applyBorder="1" applyAlignment="1">
      <alignment horizontal="center" vertical="center"/>
    </xf>
    <xf numFmtId="1" fontId="2" fillId="0" borderId="3" xfId="2" applyNumberFormat="1" applyFont="1" applyBorder="1" applyAlignment="1">
      <alignment horizontal="center" vertical="center"/>
    </xf>
    <xf numFmtId="0" fontId="4" fillId="0" borderId="0" xfId="2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vertical="top" wrapText="1"/>
    </xf>
    <xf numFmtId="0" fontId="2" fillId="0" borderId="3" xfId="2" applyNumberFormat="1" applyFont="1" applyBorder="1" applyAlignment="1">
      <alignment horizontal="center" vertical="center" wrapText="1"/>
    </xf>
    <xf numFmtId="0" fontId="0" fillId="2" borderId="0" xfId="0" applyFill="1"/>
    <xf numFmtId="0" fontId="2" fillId="0" borderId="1" xfId="1" applyNumberFormat="1" applyFont="1" applyBorder="1" applyAlignment="1">
      <alignment vertical="top" wrapText="1"/>
    </xf>
    <xf numFmtId="0" fontId="2" fillId="0" borderId="3" xfId="2" applyNumberFormat="1" applyFont="1" applyBorder="1" applyAlignment="1">
      <alignment horizontal="center" vertical="center" wrapText="1"/>
    </xf>
    <xf numFmtId="0" fontId="4" fillId="0" borderId="0" xfId="2" applyNumberFormat="1" applyFont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vertical="top" wrapText="1"/>
    </xf>
    <xf numFmtId="49" fontId="2" fillId="0" borderId="1" xfId="2" applyNumberFormat="1" applyFont="1" applyBorder="1" applyAlignment="1">
      <alignment vertical="top" wrapText="1"/>
    </xf>
    <xf numFmtId="49" fontId="2" fillId="0" borderId="1" xfId="2" applyNumberFormat="1" applyFont="1" applyBorder="1" applyAlignment="1">
      <alignment vertical="top"/>
    </xf>
    <xf numFmtId="0" fontId="2" fillId="0" borderId="12" xfId="2" applyNumberFormat="1" applyFont="1" applyFill="1" applyBorder="1" applyAlignment="1">
      <alignment vertical="top" wrapText="1"/>
    </xf>
    <xf numFmtId="49" fontId="2" fillId="0" borderId="1" xfId="2" applyNumberFormat="1" applyFont="1" applyBorder="1" applyAlignment="1">
      <alignment horizontal="left" vertical="top"/>
    </xf>
    <xf numFmtId="49" fontId="2" fillId="0" borderId="0" xfId="2" applyNumberFormat="1" applyFont="1" applyAlignment="1">
      <alignment horizontal="left" vertical="center"/>
    </xf>
    <xf numFmtId="0" fontId="2" fillId="0" borderId="10" xfId="2" applyNumberFormat="1" applyFont="1" applyFill="1" applyBorder="1" applyAlignment="1">
      <alignment horizontal="left" vertical="top" wrapText="1"/>
    </xf>
    <xf numFmtId="0" fontId="2" fillId="0" borderId="11" xfId="2" applyNumberFormat="1" applyFont="1" applyFill="1" applyBorder="1" applyAlignment="1">
      <alignment horizontal="left" vertical="top" wrapText="1"/>
    </xf>
    <xf numFmtId="0" fontId="2" fillId="0" borderId="11" xfId="2" applyNumberFormat="1" applyFont="1" applyFill="1" applyBorder="1" applyAlignment="1">
      <alignment horizontal="center" vertical="center"/>
    </xf>
    <xf numFmtId="49" fontId="2" fillId="0" borderId="1" xfId="2" applyNumberFormat="1" applyFont="1" applyBorder="1" applyAlignment="1">
      <alignment horizontal="left" vertical="top" wrapText="1"/>
    </xf>
    <xf numFmtId="49" fontId="2" fillId="0" borderId="1" xfId="2" applyNumberFormat="1" applyFont="1" applyBorder="1" applyAlignment="1">
      <alignment horizontal="left" vertical="center"/>
    </xf>
    <xf numFmtId="49" fontId="2" fillId="0" borderId="1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/>
    <xf numFmtId="0" fontId="2" fillId="0" borderId="0" xfId="2" applyFont="1" applyAlignment="1">
      <alignment horizontal="left" vertical="center"/>
    </xf>
    <xf numFmtId="0" fontId="2" fillId="0" borderId="1" xfId="2" applyNumberFormat="1" applyFont="1" applyBorder="1" applyAlignment="1">
      <alignment horizontal="left" vertical="top"/>
    </xf>
    <xf numFmtId="49" fontId="2" fillId="2" borderId="1" xfId="2" applyNumberFormat="1" applyFont="1" applyFill="1" applyBorder="1" applyAlignment="1">
      <alignment horizontal="left" vertical="top" wrapText="1"/>
    </xf>
    <xf numFmtId="0" fontId="2" fillId="0" borderId="1" xfId="2" applyNumberFormat="1" applyFont="1" applyBorder="1" applyAlignment="1">
      <alignment horizontal="left" vertical="center"/>
    </xf>
    <xf numFmtId="0" fontId="2" fillId="0" borderId="10" xfId="2" applyNumberFormat="1" applyFont="1" applyFill="1" applyBorder="1" applyAlignment="1">
      <alignment vertical="top" wrapText="1"/>
    </xf>
    <xf numFmtId="0" fontId="2" fillId="0" borderId="0" xfId="1" applyNumberFormat="1" applyFont="1" applyAlignment="1">
      <alignment horizontal="left" vertical="center"/>
    </xf>
    <xf numFmtId="0" fontId="2" fillId="0" borderId="1" xfId="2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49" fontId="2" fillId="2" borderId="0" xfId="2" applyNumberFormat="1" applyFont="1" applyFill="1" applyBorder="1" applyAlignment="1">
      <alignment horizontal="left" vertical="top" wrapText="1"/>
    </xf>
    <xf numFmtId="49" fontId="2" fillId="2" borderId="0" xfId="2" applyNumberFormat="1" applyFont="1" applyFill="1" applyBorder="1" applyAlignment="1">
      <alignment horizontal="center" vertical="center"/>
    </xf>
    <xf numFmtId="0" fontId="2" fillId="2" borderId="0" xfId="2" applyNumberFormat="1" applyFont="1" applyFill="1" applyBorder="1" applyAlignment="1">
      <alignment horizontal="center" vertical="center"/>
    </xf>
    <xf numFmtId="49" fontId="2" fillId="0" borderId="0" xfId="2" applyNumberFormat="1" applyFont="1" applyBorder="1" applyAlignment="1">
      <alignment horizontal="left" vertical="top" wrapText="1"/>
    </xf>
    <xf numFmtId="0" fontId="2" fillId="0" borderId="0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0" fontId="2" fillId="0" borderId="3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top" wrapText="1"/>
    </xf>
    <xf numFmtId="0" fontId="4" fillId="0" borderId="0" xfId="2" applyNumberFormat="1" applyFont="1" applyBorder="1" applyAlignment="1">
      <alignment horizontal="center" vertical="center" wrapText="1"/>
    </xf>
    <xf numFmtId="0" fontId="5" fillId="0" borderId="0" xfId="2" applyFont="1" applyBorder="1" applyAlignment="1">
      <alignment horizontal="left"/>
    </xf>
    <xf numFmtId="1" fontId="2" fillId="0" borderId="0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/>
    </xf>
    <xf numFmtId="0" fontId="5" fillId="0" borderId="24" xfId="2" applyFont="1" applyBorder="1" applyAlignment="1">
      <alignment horizontal="center"/>
    </xf>
    <xf numFmtId="0" fontId="2" fillId="0" borderId="24" xfId="2" applyNumberFormat="1" applyFont="1" applyBorder="1" applyAlignment="1">
      <alignment horizontal="center" vertical="center"/>
    </xf>
    <xf numFmtId="0" fontId="2" fillId="2" borderId="3" xfId="2" applyNumberFormat="1" applyFont="1" applyFill="1" applyBorder="1" applyAlignment="1">
      <alignment horizontal="center" vertical="center"/>
    </xf>
    <xf numFmtId="1" fontId="2" fillId="0" borderId="11" xfId="2" applyNumberFormat="1" applyFont="1" applyFill="1" applyBorder="1" applyAlignment="1">
      <alignment horizontal="center" vertical="center"/>
    </xf>
    <xf numFmtId="164" fontId="2" fillId="0" borderId="11" xfId="2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0" fontId="4" fillId="0" borderId="0" xfId="2" applyFont="1" applyAlignment="1">
      <alignment horizontal="center"/>
    </xf>
    <xf numFmtId="0" fontId="2" fillId="0" borderId="3" xfId="2" applyNumberFormat="1" applyFont="1" applyBorder="1" applyAlignment="1">
      <alignment horizontal="left" vertical="top"/>
    </xf>
    <xf numFmtId="49" fontId="2" fillId="0" borderId="3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0" applyNumberFormat="1" applyFont="1"/>
    <xf numFmtId="0" fontId="2" fillId="0" borderId="0" xfId="0" applyNumberFormat="1" applyFont="1"/>
    <xf numFmtId="0" fontId="9" fillId="0" borderId="0" xfId="0" applyFont="1"/>
    <xf numFmtId="0" fontId="3" fillId="0" borderId="0" xfId="0" applyNumberFormat="1" applyFont="1" applyAlignment="1">
      <alignment horizontal="center"/>
    </xf>
    <xf numFmtId="0" fontId="10" fillId="0" borderId="0" xfId="0" applyFont="1"/>
    <xf numFmtId="0" fontId="4" fillId="0" borderId="0" xfId="1" applyFont="1"/>
    <xf numFmtId="164" fontId="3" fillId="0" borderId="0" xfId="0" applyNumberFormat="1" applyFont="1"/>
    <xf numFmtId="0" fontId="4" fillId="0" borderId="0" xfId="0" applyNumberFormat="1" applyFont="1" applyAlignment="1">
      <alignment horizontal="right"/>
    </xf>
    <xf numFmtId="0" fontId="4" fillId="0" borderId="0" xfId="0" applyNumberFormat="1" applyFont="1"/>
    <xf numFmtId="0" fontId="11" fillId="0" borderId="0" xfId="0" applyFont="1"/>
    <xf numFmtId="0" fontId="0" fillId="0" borderId="0" xfId="0" applyAlignment="1"/>
    <xf numFmtId="0" fontId="7" fillId="0" borderId="0" xfId="0" applyFont="1" applyAlignment="1"/>
    <xf numFmtId="0" fontId="4" fillId="0" borderId="0" xfId="1" applyFont="1" applyAlignment="1"/>
    <xf numFmtId="0" fontId="3" fillId="0" borderId="0" xfId="0" applyNumberFormat="1" applyFont="1" applyAlignment="1"/>
    <xf numFmtId="164" fontId="3" fillId="0" borderId="0" xfId="0" applyNumberFormat="1" applyFont="1" applyAlignment="1"/>
    <xf numFmtId="0" fontId="4" fillId="0" borderId="0" xfId="0" applyNumberFormat="1" applyFont="1" applyAlignment="1"/>
    <xf numFmtId="0" fontId="2" fillId="0" borderId="6" xfId="2" applyFont="1" applyBorder="1" applyAlignment="1">
      <alignment horizontal="left" vertical="center"/>
    </xf>
    <xf numFmtId="0" fontId="5" fillId="2" borderId="1" xfId="2" applyFont="1" applyFill="1" applyBorder="1" applyAlignment="1">
      <alignment horizontal="center"/>
    </xf>
    <xf numFmtId="0" fontId="5" fillId="0" borderId="24" xfId="2" applyNumberFormat="1" applyFont="1" applyBorder="1" applyAlignment="1">
      <alignment horizontal="right"/>
    </xf>
    <xf numFmtId="0" fontId="2" fillId="0" borderId="24" xfId="2" applyNumberFormat="1" applyFont="1" applyBorder="1" applyAlignment="1">
      <alignment wrapText="1"/>
    </xf>
    <xf numFmtId="0" fontId="5" fillId="0" borderId="5" xfId="2" applyFont="1" applyBorder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6" xfId="2" applyFont="1" applyBorder="1" applyAlignment="1">
      <alignment horizontal="left" vertical="center"/>
    </xf>
    <xf numFmtId="0" fontId="4" fillId="0" borderId="0" xfId="2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0" borderId="5" xfId="2" applyNumberFormat="1" applyFont="1" applyBorder="1" applyAlignment="1">
      <alignment vertical="top" wrapText="1"/>
    </xf>
    <xf numFmtId="0" fontId="2" fillId="0" borderId="6" xfId="2" applyNumberFormat="1" applyFont="1" applyBorder="1" applyAlignment="1">
      <alignment vertical="top" wrapText="1"/>
    </xf>
    <xf numFmtId="0" fontId="2" fillId="0" borderId="5" xfId="2" applyNumberFormat="1" applyFont="1" applyBorder="1" applyAlignment="1">
      <alignment horizontal="left" vertical="center" wrapText="1"/>
    </xf>
    <xf numFmtId="0" fontId="2" fillId="0" borderId="6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/>
    </xf>
    <xf numFmtId="0" fontId="2" fillId="0" borderId="2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 wrapText="1"/>
    </xf>
    <xf numFmtId="0" fontId="2" fillId="0" borderId="22" xfId="2" applyNumberFormat="1" applyFont="1" applyBorder="1" applyAlignment="1">
      <alignment horizontal="center" vertical="center" wrapText="1"/>
    </xf>
    <xf numFmtId="0" fontId="2" fillId="0" borderId="23" xfId="2" applyNumberFormat="1" applyFont="1" applyBorder="1" applyAlignment="1">
      <alignment horizontal="center" vertical="center" wrapText="1"/>
    </xf>
    <xf numFmtId="0" fontId="2" fillId="0" borderId="7" xfId="2" applyNumberFormat="1" applyFont="1" applyBorder="1" applyAlignment="1">
      <alignment horizontal="center" vertical="center" wrapText="1"/>
    </xf>
    <xf numFmtId="0" fontId="2" fillId="0" borderId="8" xfId="2" applyNumberFormat="1" applyFont="1" applyBorder="1" applyAlignment="1">
      <alignment horizontal="center" vertical="center" wrapText="1"/>
    </xf>
    <xf numFmtId="1" fontId="2" fillId="0" borderId="5" xfId="2" applyNumberFormat="1" applyFont="1" applyBorder="1" applyAlignment="1">
      <alignment horizontal="center"/>
    </xf>
    <xf numFmtId="1" fontId="2" fillId="0" borderId="6" xfId="2" applyNumberFormat="1" applyFont="1" applyBorder="1" applyAlignment="1">
      <alignment horizontal="center"/>
    </xf>
    <xf numFmtId="0" fontId="2" fillId="2" borderId="5" xfId="2" applyNumberFormat="1" applyFont="1" applyFill="1" applyBorder="1" applyAlignment="1">
      <alignment vertical="top" wrapText="1"/>
    </xf>
    <xf numFmtId="0" fontId="2" fillId="2" borderId="6" xfId="2" applyNumberFormat="1" applyFont="1" applyFill="1" applyBorder="1" applyAlignment="1">
      <alignment vertical="top" wrapText="1"/>
    </xf>
    <xf numFmtId="0" fontId="2" fillId="0" borderId="5" xfId="2" applyNumberFormat="1" applyFont="1" applyBorder="1" applyAlignment="1">
      <alignment horizontal="center" vertical="center" wrapText="1"/>
    </xf>
    <xf numFmtId="0" fontId="2" fillId="0" borderId="9" xfId="2" applyNumberFormat="1" applyFont="1" applyBorder="1" applyAlignment="1">
      <alignment horizontal="center" vertical="center" wrapText="1"/>
    </xf>
    <xf numFmtId="0" fontId="2" fillId="0" borderId="6" xfId="2" applyNumberFormat="1" applyFont="1" applyBorder="1" applyAlignment="1">
      <alignment horizontal="center" vertical="center" wrapText="1"/>
    </xf>
    <xf numFmtId="0" fontId="5" fillId="0" borderId="5" xfId="2" applyFont="1" applyBorder="1" applyAlignment="1">
      <alignment indent="1"/>
    </xf>
    <xf numFmtId="0" fontId="5" fillId="0" borderId="9" xfId="2" applyFont="1" applyBorder="1" applyAlignment="1">
      <alignment indent="1"/>
    </xf>
    <xf numFmtId="0" fontId="5" fillId="0" borderId="6" xfId="2" applyFont="1" applyBorder="1" applyAlignment="1">
      <alignment indent="1"/>
    </xf>
    <xf numFmtId="0" fontId="2" fillId="0" borderId="5" xfId="2" applyFont="1" applyFill="1" applyBorder="1" applyAlignment="1">
      <alignment horizontal="left" vertical="top" wrapText="1"/>
    </xf>
    <xf numFmtId="0" fontId="2" fillId="0" borderId="6" xfId="2" applyFont="1" applyFill="1" applyBorder="1" applyAlignment="1">
      <alignment horizontal="left" vertical="top" wrapText="1"/>
    </xf>
    <xf numFmtId="0" fontId="5" fillId="0" borderId="5" xfId="2" applyFont="1" applyBorder="1" applyAlignment="1">
      <alignment horizontal="left"/>
    </xf>
    <xf numFmtId="0" fontId="5" fillId="0" borderId="9" xfId="2" applyFont="1" applyBorder="1" applyAlignment="1">
      <alignment horizontal="left"/>
    </xf>
    <xf numFmtId="0" fontId="5" fillId="0" borderId="6" xfId="2" applyFont="1" applyBorder="1" applyAlignment="1">
      <alignment horizontal="left"/>
    </xf>
    <xf numFmtId="0" fontId="2" fillId="0" borderId="13" xfId="2" applyFont="1" applyFill="1" applyBorder="1" applyAlignment="1">
      <alignment horizontal="left" vertical="top" wrapText="1"/>
    </xf>
    <xf numFmtId="0" fontId="2" fillId="0" borderId="14" xfId="2" applyFont="1" applyFill="1" applyBorder="1" applyAlignment="1">
      <alignment horizontal="left" vertical="top" wrapText="1"/>
    </xf>
    <xf numFmtId="0" fontId="2" fillId="0" borderId="5" xfId="1" applyNumberFormat="1" applyFont="1" applyBorder="1" applyAlignment="1">
      <alignment vertical="top" wrapText="1"/>
    </xf>
    <xf numFmtId="0" fontId="2" fillId="0" borderId="6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vertical="top" wrapText="1"/>
    </xf>
    <xf numFmtId="0" fontId="5" fillId="0" borderId="7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8" xfId="2" applyFont="1" applyBorder="1" applyAlignment="1">
      <alignment horizontal="left" vertical="center"/>
    </xf>
    <xf numFmtId="0" fontId="2" fillId="0" borderId="20" xfId="2" applyFont="1" applyFill="1" applyBorder="1" applyAlignment="1">
      <alignment horizontal="left" vertical="top" wrapText="1"/>
    </xf>
    <xf numFmtId="0" fontId="2" fillId="0" borderId="21" xfId="2" applyFont="1" applyFill="1" applyBorder="1" applyAlignment="1">
      <alignment horizontal="left" vertical="top" wrapText="1"/>
    </xf>
    <xf numFmtId="0" fontId="5" fillId="0" borderId="15" xfId="2" applyFont="1" applyBorder="1" applyAlignment="1">
      <alignment horizontal="left"/>
    </xf>
    <xf numFmtId="0" fontId="5" fillId="0" borderId="16" xfId="2" applyFont="1" applyBorder="1" applyAlignment="1">
      <alignment horizontal="left"/>
    </xf>
    <xf numFmtId="0" fontId="5" fillId="0" borderId="17" xfId="2" applyFont="1" applyBorder="1" applyAlignment="1">
      <alignment horizontal="left"/>
    </xf>
    <xf numFmtId="0" fontId="5" fillId="0" borderId="15" xfId="2" applyFont="1" applyBorder="1" applyAlignment="1">
      <alignment horizontal="left" vertical="center"/>
    </xf>
    <xf numFmtId="0" fontId="5" fillId="0" borderId="16" xfId="2" applyFont="1" applyBorder="1" applyAlignment="1">
      <alignment horizontal="left" vertical="center"/>
    </xf>
    <xf numFmtId="0" fontId="4" fillId="0" borderId="0" xfId="2" applyNumberFormat="1" applyFont="1" applyBorder="1" applyAlignment="1">
      <alignment horizontal="center" vertical="center" wrapText="1"/>
    </xf>
    <xf numFmtId="0" fontId="3" fillId="0" borderId="0" xfId="2" applyFont="1" applyBorder="1"/>
    <xf numFmtId="1" fontId="4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indent="1"/>
    </xf>
    <xf numFmtId="0" fontId="4" fillId="0" borderId="0" xfId="2" applyNumberFormat="1" applyFont="1" applyBorder="1" applyAlignment="1">
      <alignment vertical="top" wrapText="1"/>
    </xf>
    <xf numFmtId="0" fontId="4" fillId="0" borderId="0" xfId="2" applyNumberFormat="1" applyFont="1" applyBorder="1" applyAlignment="1">
      <alignment horizontal="left" vertical="center" wrapText="1"/>
    </xf>
    <xf numFmtId="0" fontId="4" fillId="0" borderId="0" xfId="2" applyNumberFormat="1" applyFont="1" applyBorder="1" applyAlignment="1">
      <alignment wrapText="1"/>
    </xf>
    <xf numFmtId="0" fontId="3" fillId="0" borderId="0" xfId="2" applyNumberFormat="1" applyFont="1" applyBorder="1" applyAlignment="1">
      <alignment horizontal="right"/>
    </xf>
    <xf numFmtId="0" fontId="4" fillId="0" borderId="0" xfId="2" applyFont="1" applyFill="1" applyBorder="1" applyAlignment="1">
      <alignment horizontal="left" vertical="top" wrapText="1"/>
    </xf>
    <xf numFmtId="0" fontId="4" fillId="2" borderId="0" xfId="2" applyNumberFormat="1" applyFont="1" applyFill="1" applyBorder="1" applyAlignment="1">
      <alignment vertical="top" wrapText="1"/>
    </xf>
    <xf numFmtId="0" fontId="3" fillId="0" borderId="0" xfId="2" applyFont="1" applyBorder="1" applyAlignment="1">
      <alignment vertical="center"/>
    </xf>
    <xf numFmtId="0" fontId="2" fillId="2" borderId="0" xfId="2" applyNumberFormat="1" applyFont="1" applyFill="1" applyBorder="1" applyAlignment="1">
      <alignment vertical="top" wrapText="1"/>
    </xf>
    <xf numFmtId="0" fontId="2" fillId="0" borderId="0" xfId="2" applyNumberFormat="1" applyFont="1" applyBorder="1" applyAlignment="1">
      <alignment vertical="top" wrapText="1"/>
    </xf>
    <xf numFmtId="0" fontId="5" fillId="0" borderId="0" xfId="2" applyNumberFormat="1" applyFont="1" applyAlignment="1">
      <alignment horizontal="right"/>
    </xf>
    <xf numFmtId="0" fontId="2" fillId="0" borderId="0" xfId="2" applyNumberFormat="1" applyFont="1" applyAlignment="1">
      <alignment wrapText="1"/>
    </xf>
    <xf numFmtId="0" fontId="5" fillId="0" borderId="4" xfId="2" applyNumberFormat="1" applyFont="1" applyBorder="1" applyAlignment="1">
      <alignment horizontal="center"/>
    </xf>
    <xf numFmtId="0" fontId="2" fillId="0" borderId="25" xfId="2" applyFont="1" applyFill="1" applyBorder="1" applyAlignment="1">
      <alignment horizontal="left" vertical="top" wrapText="1"/>
    </xf>
    <xf numFmtId="0" fontId="2" fillId="0" borderId="26" xfId="2" applyFont="1" applyFill="1" applyBorder="1" applyAlignment="1">
      <alignment horizontal="left" vertical="top" wrapText="1"/>
    </xf>
    <xf numFmtId="0" fontId="2" fillId="0" borderId="18" xfId="2" applyFont="1" applyFill="1" applyBorder="1" applyAlignment="1">
      <alignment horizontal="left" vertical="top" wrapText="1"/>
    </xf>
    <xf numFmtId="0" fontId="2" fillId="0" borderId="19" xfId="2" applyFont="1" applyFill="1" applyBorder="1" applyAlignment="1">
      <alignment horizontal="left" vertical="top" wrapText="1"/>
    </xf>
    <xf numFmtId="0" fontId="2" fillId="0" borderId="4" xfId="2" applyNumberFormat="1" applyFont="1" applyBorder="1" applyAlignment="1">
      <alignment horizontal="center"/>
    </xf>
    <xf numFmtId="0" fontId="2" fillId="0" borderId="7" xfId="2" applyNumberFormat="1" applyFont="1" applyBorder="1" applyAlignment="1">
      <alignment vertical="top" wrapText="1"/>
    </xf>
    <xf numFmtId="0" fontId="2" fillId="0" borderId="8" xfId="2" applyNumberFormat="1" applyFont="1" applyBorder="1" applyAlignment="1">
      <alignment vertical="top" wrapText="1"/>
    </xf>
    <xf numFmtId="0" fontId="2" fillId="0" borderId="5" xfId="2" applyFont="1" applyBorder="1" applyAlignment="1">
      <alignment horizontal="left" wrapText="1"/>
    </xf>
    <xf numFmtId="0" fontId="2" fillId="0" borderId="6" xfId="2" applyFont="1" applyBorder="1" applyAlignment="1">
      <alignment horizontal="left" wrapText="1"/>
    </xf>
    <xf numFmtId="0" fontId="2" fillId="0" borderId="0" xfId="2" applyNumberFormat="1" applyFont="1" applyBorder="1" applyAlignment="1">
      <alignment horizontal="left" vertical="center" wrapText="1"/>
    </xf>
    <xf numFmtId="0" fontId="5" fillId="0" borderId="7" xfId="2" applyFont="1" applyBorder="1" applyAlignment="1">
      <alignment horizontal="left"/>
    </xf>
    <xf numFmtId="0" fontId="5" fillId="0" borderId="4" xfId="2" applyFont="1" applyBorder="1" applyAlignment="1">
      <alignment horizontal="left"/>
    </xf>
    <xf numFmtId="0" fontId="5" fillId="0" borderId="8" xfId="2" applyFont="1" applyBorder="1" applyAlignment="1">
      <alignment horizontal="left"/>
    </xf>
    <xf numFmtId="0" fontId="5" fillId="0" borderId="17" xfId="2" applyFont="1" applyBorder="1" applyAlignment="1">
      <alignment horizontal="left" vertical="center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right"/>
    </xf>
    <xf numFmtId="0" fontId="2" fillId="0" borderId="3" xfId="1" applyNumberFormat="1" applyFont="1" applyBorder="1" applyAlignment="1">
      <alignment vertical="top" wrapText="1"/>
    </xf>
    <xf numFmtId="0" fontId="2" fillId="0" borderId="3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lef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73"/>
  <sheetViews>
    <sheetView tabSelected="1" topLeftCell="A76" workbookViewId="0">
      <selection activeCell="I88" sqref="I88"/>
    </sheetView>
  </sheetViews>
  <sheetFormatPr defaultRowHeight="15"/>
  <cols>
    <col min="1" max="1" width="43.28515625" customWidth="1"/>
    <col min="3" max="3" width="31.42578125" customWidth="1"/>
    <col min="8" max="8" width="25.5703125" customWidth="1"/>
  </cols>
  <sheetData>
    <row r="2" spans="1:8" ht="15" customHeight="1">
      <c r="A2" s="36" t="s">
        <v>96</v>
      </c>
    </row>
    <row r="3" spans="1:8">
      <c r="A3" s="37" t="s">
        <v>0</v>
      </c>
      <c r="B3" s="37"/>
      <c r="C3" s="37"/>
      <c r="D3" s="158" t="s">
        <v>34</v>
      </c>
      <c r="E3" s="158"/>
      <c r="F3" s="38"/>
      <c r="G3" s="37"/>
      <c r="H3" s="37"/>
    </row>
    <row r="4" spans="1:8" ht="15" customHeight="1">
      <c r="A4" s="159" t="s">
        <v>55</v>
      </c>
      <c r="B4" s="161" t="s">
        <v>56</v>
      </c>
      <c r="C4" s="162"/>
      <c r="D4" s="159" t="s">
        <v>1</v>
      </c>
      <c r="E4" s="169" t="s">
        <v>2</v>
      </c>
      <c r="F4" s="170"/>
      <c r="G4" s="171"/>
      <c r="H4" s="159" t="s">
        <v>3</v>
      </c>
    </row>
    <row r="5" spans="1:8" ht="21" customHeight="1">
      <c r="A5" s="160"/>
      <c r="B5" s="163"/>
      <c r="C5" s="164"/>
      <c r="D5" s="160"/>
      <c r="E5" s="39" t="s">
        <v>4</v>
      </c>
      <c r="F5" s="39" t="s">
        <v>5</v>
      </c>
      <c r="G5" s="39" t="s">
        <v>6</v>
      </c>
      <c r="H5" s="160"/>
    </row>
    <row r="6" spans="1:8">
      <c r="A6" s="40">
        <v>1</v>
      </c>
      <c r="B6" s="165">
        <v>2</v>
      </c>
      <c r="C6" s="166"/>
      <c r="D6" s="40">
        <v>3</v>
      </c>
      <c r="E6" s="40">
        <v>4</v>
      </c>
      <c r="F6" s="40">
        <v>5</v>
      </c>
      <c r="G6" s="40">
        <v>6</v>
      </c>
      <c r="H6" s="40">
        <v>7</v>
      </c>
    </row>
    <row r="7" spans="1:8">
      <c r="A7" s="172" t="s">
        <v>7</v>
      </c>
      <c r="B7" s="173"/>
      <c r="C7" s="173"/>
      <c r="D7" s="173"/>
      <c r="E7" s="173"/>
      <c r="F7" s="173"/>
      <c r="G7" s="173"/>
      <c r="H7" s="174"/>
    </row>
    <row r="8" spans="1:8" ht="18" customHeight="1">
      <c r="A8" s="88" t="s">
        <v>63</v>
      </c>
      <c r="B8" s="154" t="s">
        <v>12</v>
      </c>
      <c r="C8" s="155"/>
      <c r="D8" s="48" t="s">
        <v>13</v>
      </c>
      <c r="E8" s="42">
        <v>7.9</v>
      </c>
      <c r="F8" s="42">
        <v>3.7</v>
      </c>
      <c r="G8" s="42">
        <v>31.5</v>
      </c>
      <c r="H8" s="42">
        <v>202</v>
      </c>
    </row>
    <row r="9" spans="1:8" ht="15" customHeight="1">
      <c r="A9" s="112" t="s">
        <v>57</v>
      </c>
      <c r="B9" s="182" t="s">
        <v>58</v>
      </c>
      <c r="C9" s="183"/>
      <c r="D9" s="3" t="s">
        <v>51</v>
      </c>
      <c r="E9" s="3">
        <v>19.100000000000001</v>
      </c>
      <c r="F9" s="3">
        <v>1.8</v>
      </c>
      <c r="G9" s="3">
        <v>9.4</v>
      </c>
      <c r="H9" s="3">
        <v>130</v>
      </c>
    </row>
    <row r="10" spans="1:8" ht="19.5" customHeight="1">
      <c r="A10" s="83" t="s">
        <v>59</v>
      </c>
      <c r="B10" s="167" t="s">
        <v>8</v>
      </c>
      <c r="C10" s="168"/>
      <c r="D10" s="43">
        <v>180</v>
      </c>
      <c r="E10" s="43">
        <v>4.55</v>
      </c>
      <c r="F10" s="43">
        <v>7.88</v>
      </c>
      <c r="G10" s="43">
        <v>46.57</v>
      </c>
      <c r="H10" s="43">
        <v>257</v>
      </c>
    </row>
    <row r="11" spans="1:8" ht="14.25" customHeight="1">
      <c r="A11" s="85" t="s">
        <v>60</v>
      </c>
      <c r="B11" s="154" t="s">
        <v>9</v>
      </c>
      <c r="C11" s="155"/>
      <c r="D11" s="42">
        <v>200</v>
      </c>
      <c r="E11" s="44">
        <v>0.1</v>
      </c>
      <c r="F11" s="44">
        <v>0</v>
      </c>
      <c r="G11" s="44">
        <v>9.1</v>
      </c>
      <c r="H11" s="44">
        <v>35</v>
      </c>
    </row>
    <row r="12" spans="1:8" ht="15" customHeight="1">
      <c r="A12" s="86" t="s">
        <v>62</v>
      </c>
      <c r="B12" s="180" t="s">
        <v>10</v>
      </c>
      <c r="C12" s="181"/>
      <c r="D12" s="45">
        <v>50</v>
      </c>
      <c r="E12" s="46">
        <v>4</v>
      </c>
      <c r="F12" s="46">
        <v>0.5</v>
      </c>
      <c r="G12" s="46">
        <v>27.5</v>
      </c>
      <c r="H12" s="46">
        <v>130</v>
      </c>
    </row>
    <row r="13" spans="1:8" ht="15.75" customHeight="1">
      <c r="A13" s="177" t="s">
        <v>41</v>
      </c>
      <c r="B13" s="178"/>
      <c r="C13" s="179"/>
      <c r="D13" s="71">
        <v>805</v>
      </c>
      <c r="E13" s="47">
        <f>SUM(E9:E12)</f>
        <v>27.750000000000004</v>
      </c>
      <c r="F13" s="47">
        <f>SUM(F9:F12)</f>
        <v>10.18</v>
      </c>
      <c r="G13" s="47">
        <f>SUM(G9:G12)</f>
        <v>92.57</v>
      </c>
      <c r="H13" s="75">
        <f>SUM(H8:H12)</f>
        <v>754</v>
      </c>
    </row>
    <row r="14" spans="1:8" ht="30" customHeight="1">
      <c r="A14" s="36" t="s">
        <v>35</v>
      </c>
      <c r="B14" s="37"/>
      <c r="C14" s="146"/>
      <c r="D14" s="146"/>
      <c r="E14" s="147"/>
      <c r="F14" s="147"/>
      <c r="G14" s="147"/>
      <c r="H14" s="147"/>
    </row>
    <row r="15" spans="1:8" ht="14.25" customHeight="1">
      <c r="A15" s="37" t="s">
        <v>0</v>
      </c>
      <c r="B15" s="37"/>
      <c r="C15" s="37"/>
      <c r="D15" s="158" t="s">
        <v>97</v>
      </c>
      <c r="E15" s="158"/>
      <c r="F15" s="38"/>
      <c r="G15" s="37"/>
      <c r="H15" s="37"/>
    </row>
    <row r="16" spans="1:8" ht="15" customHeight="1">
      <c r="A16" s="159" t="s">
        <v>55</v>
      </c>
      <c r="B16" s="161" t="s">
        <v>56</v>
      </c>
      <c r="C16" s="162"/>
      <c r="D16" s="159" t="s">
        <v>1</v>
      </c>
      <c r="E16" s="169" t="s">
        <v>2</v>
      </c>
      <c r="F16" s="170"/>
      <c r="G16" s="171"/>
      <c r="H16" s="39" t="s">
        <v>3</v>
      </c>
    </row>
    <row r="17" spans="1:8" ht="30" customHeight="1">
      <c r="A17" s="160"/>
      <c r="B17" s="163"/>
      <c r="C17" s="164"/>
      <c r="D17" s="160"/>
      <c r="E17" s="39" t="s">
        <v>4</v>
      </c>
      <c r="F17" s="39" t="s">
        <v>5</v>
      </c>
      <c r="G17" s="39" t="s">
        <v>6</v>
      </c>
      <c r="H17" s="111"/>
    </row>
    <row r="18" spans="1:8" ht="17.25" customHeight="1">
      <c r="A18" s="40">
        <v>1</v>
      </c>
      <c r="B18" s="165">
        <v>2</v>
      </c>
      <c r="C18" s="166"/>
      <c r="D18" s="40">
        <v>3</v>
      </c>
      <c r="E18" s="40">
        <v>4</v>
      </c>
      <c r="F18" s="40">
        <v>5</v>
      </c>
      <c r="G18" s="40">
        <v>6</v>
      </c>
      <c r="H18" s="40">
        <v>7</v>
      </c>
    </row>
    <row r="19" spans="1:8">
      <c r="A19" s="172" t="s">
        <v>7</v>
      </c>
      <c r="B19" s="173"/>
      <c r="C19" s="173"/>
      <c r="D19" s="173"/>
      <c r="E19" s="173"/>
      <c r="F19" s="173"/>
      <c r="G19" s="173"/>
      <c r="H19" s="174"/>
    </row>
    <row r="20" spans="1:8">
      <c r="A20" s="88" t="s">
        <v>75</v>
      </c>
      <c r="B20" s="154" t="s">
        <v>22</v>
      </c>
      <c r="C20" s="155"/>
      <c r="D20" s="42">
        <v>250</v>
      </c>
      <c r="E20" s="42">
        <v>1.8</v>
      </c>
      <c r="F20" s="42">
        <v>4.2</v>
      </c>
      <c r="G20" s="42">
        <v>10.7</v>
      </c>
      <c r="H20" s="42">
        <v>88</v>
      </c>
    </row>
    <row r="21" spans="1:8" ht="17.25" customHeight="1">
      <c r="A21" s="92" t="s">
        <v>71</v>
      </c>
      <c r="B21" s="154" t="s">
        <v>72</v>
      </c>
      <c r="C21" s="155"/>
      <c r="D21" s="42" t="s">
        <v>95</v>
      </c>
      <c r="E21" s="42">
        <v>10.9</v>
      </c>
      <c r="F21" s="42">
        <v>11.3</v>
      </c>
      <c r="G21" s="42">
        <v>44.5</v>
      </c>
      <c r="H21" s="42">
        <v>325</v>
      </c>
    </row>
    <row r="22" spans="1:8" ht="15" customHeight="1">
      <c r="A22" s="93" t="s">
        <v>73</v>
      </c>
      <c r="B22" s="156" t="s">
        <v>20</v>
      </c>
      <c r="C22" s="157"/>
      <c r="D22" s="48">
        <v>200</v>
      </c>
      <c r="E22" s="44">
        <v>0.5</v>
      </c>
      <c r="F22" s="44">
        <v>0.1</v>
      </c>
      <c r="G22" s="44">
        <v>31.2</v>
      </c>
      <c r="H22" s="44">
        <v>121</v>
      </c>
    </row>
    <row r="23" spans="1:8" ht="18" customHeight="1">
      <c r="A23" s="94" t="s">
        <v>74</v>
      </c>
      <c r="B23" s="156" t="s">
        <v>21</v>
      </c>
      <c r="C23" s="157"/>
      <c r="D23" s="48">
        <v>100</v>
      </c>
      <c r="E23" s="42">
        <v>0.4</v>
      </c>
      <c r="F23" s="42">
        <v>0.4</v>
      </c>
      <c r="G23" s="42">
        <v>9.8000000000000007</v>
      </c>
      <c r="H23" s="42">
        <v>47</v>
      </c>
    </row>
    <row r="24" spans="1:8" ht="15" customHeight="1">
      <c r="A24" s="89" t="s">
        <v>62</v>
      </c>
      <c r="B24" s="188" t="s">
        <v>10</v>
      </c>
      <c r="C24" s="189"/>
      <c r="D24" s="45">
        <v>50</v>
      </c>
      <c r="E24" s="50">
        <v>4</v>
      </c>
      <c r="F24" s="51">
        <v>0.5</v>
      </c>
      <c r="G24" s="51">
        <v>27.5</v>
      </c>
      <c r="H24" s="50">
        <v>130</v>
      </c>
    </row>
    <row r="25" spans="1:8" ht="13.5" customHeight="1">
      <c r="A25" s="190" t="s">
        <v>41</v>
      </c>
      <c r="B25" s="191"/>
      <c r="C25" s="192"/>
      <c r="D25" s="71">
        <v>857</v>
      </c>
      <c r="E25" s="42">
        <f>SUM(E21:E24)</f>
        <v>15.8</v>
      </c>
      <c r="F25" s="42">
        <f>SUM(F21:F24)</f>
        <v>12.3</v>
      </c>
      <c r="G25" s="42">
        <f>SUM(G21:G24)</f>
        <v>113</v>
      </c>
      <c r="H25" s="42">
        <f>SUM(H20:H24)</f>
        <v>711</v>
      </c>
    </row>
    <row r="26" spans="1:8" ht="26.25" customHeight="1">
      <c r="A26" s="36" t="s">
        <v>36</v>
      </c>
      <c r="B26" s="37"/>
      <c r="C26" s="146"/>
      <c r="D26" s="146"/>
      <c r="E26" s="147"/>
      <c r="F26" s="147"/>
      <c r="G26" s="147"/>
      <c r="H26" s="147"/>
    </row>
    <row r="27" spans="1:8" ht="16.5" customHeight="1">
      <c r="A27" s="37" t="s">
        <v>0</v>
      </c>
      <c r="B27" s="37"/>
      <c r="C27" s="37"/>
      <c r="D27" s="158" t="s">
        <v>34</v>
      </c>
      <c r="E27" s="158"/>
      <c r="F27" s="38"/>
      <c r="G27" s="37"/>
      <c r="H27" s="37"/>
    </row>
    <row r="28" spans="1:8" ht="16.5" customHeight="1">
      <c r="A28" s="159" t="s">
        <v>55</v>
      </c>
      <c r="B28" s="161" t="s">
        <v>56</v>
      </c>
      <c r="C28" s="162"/>
      <c r="D28" s="159" t="s">
        <v>1</v>
      </c>
      <c r="E28" s="169" t="s">
        <v>2</v>
      </c>
      <c r="F28" s="170"/>
      <c r="G28" s="171"/>
      <c r="H28" s="159" t="s">
        <v>3</v>
      </c>
    </row>
    <row r="29" spans="1:8" ht="16.5" customHeight="1">
      <c r="A29" s="160"/>
      <c r="B29" s="163"/>
      <c r="C29" s="164"/>
      <c r="D29" s="160"/>
      <c r="E29" s="39" t="s">
        <v>4</v>
      </c>
      <c r="F29" s="39" t="s">
        <v>5</v>
      </c>
      <c r="G29" s="39" t="s">
        <v>6</v>
      </c>
      <c r="H29" s="160"/>
    </row>
    <row r="30" spans="1:8" ht="15.75" customHeight="1">
      <c r="A30" s="40">
        <v>1</v>
      </c>
      <c r="B30" s="165">
        <v>2</v>
      </c>
      <c r="C30" s="166"/>
      <c r="D30" s="40">
        <v>3</v>
      </c>
      <c r="E30" s="40">
        <v>4</v>
      </c>
      <c r="F30" s="40">
        <v>5</v>
      </c>
      <c r="G30" s="40">
        <v>6</v>
      </c>
      <c r="H30" s="40">
        <v>7</v>
      </c>
    </row>
    <row r="31" spans="1:8" ht="15" customHeight="1">
      <c r="A31" s="172" t="s">
        <v>7</v>
      </c>
      <c r="B31" s="173"/>
      <c r="C31" s="173"/>
      <c r="D31" s="173"/>
      <c r="E31" s="173"/>
      <c r="F31" s="173"/>
      <c r="G31" s="173"/>
      <c r="H31" s="174"/>
    </row>
    <row r="32" spans="1:8" ht="15" customHeight="1">
      <c r="A32" s="93" t="s">
        <v>88</v>
      </c>
      <c r="B32" s="154" t="s">
        <v>89</v>
      </c>
      <c r="C32" s="155"/>
      <c r="D32" s="42">
        <v>80</v>
      </c>
      <c r="E32" s="42">
        <v>1.1000000000000001</v>
      </c>
      <c r="F32" s="42">
        <v>6.6</v>
      </c>
      <c r="G32" s="42">
        <v>5.3</v>
      </c>
      <c r="H32" s="42">
        <v>84</v>
      </c>
    </row>
    <row r="33" spans="1:9" ht="14.25" customHeight="1">
      <c r="A33" s="87" t="s">
        <v>82</v>
      </c>
      <c r="B33" s="154" t="s">
        <v>26</v>
      </c>
      <c r="C33" s="155"/>
      <c r="D33" s="42">
        <v>250</v>
      </c>
      <c r="E33" s="42">
        <v>2.6</v>
      </c>
      <c r="F33" s="42">
        <v>4.3</v>
      </c>
      <c r="G33" s="42">
        <v>11.6</v>
      </c>
      <c r="H33" s="42">
        <v>96</v>
      </c>
    </row>
    <row r="34" spans="1:9">
      <c r="A34" s="96" t="s">
        <v>79</v>
      </c>
      <c r="B34" s="156" t="s">
        <v>25</v>
      </c>
      <c r="C34" s="157"/>
      <c r="D34" s="55" t="s">
        <v>23</v>
      </c>
      <c r="E34" s="39">
        <v>11.3</v>
      </c>
      <c r="F34" s="39">
        <v>9.3000000000000007</v>
      </c>
      <c r="G34" s="39">
        <v>8.1999999999999993</v>
      </c>
      <c r="H34" s="56">
        <v>162</v>
      </c>
    </row>
    <row r="35" spans="1:9" ht="15" customHeight="1">
      <c r="A35" s="97" t="s">
        <v>80</v>
      </c>
      <c r="B35" s="154" t="s">
        <v>81</v>
      </c>
      <c r="C35" s="155"/>
      <c r="D35" s="41" t="s">
        <v>24</v>
      </c>
      <c r="E35" s="41">
        <v>7.2</v>
      </c>
      <c r="F35" s="57">
        <v>7.2</v>
      </c>
      <c r="G35" s="57">
        <v>36.799999999999997</v>
      </c>
      <c r="H35" s="57">
        <v>242</v>
      </c>
    </row>
    <row r="36" spans="1:9" ht="15" customHeight="1">
      <c r="A36" s="87" t="s">
        <v>67</v>
      </c>
      <c r="B36" s="154" t="s">
        <v>15</v>
      </c>
      <c r="C36" s="155"/>
      <c r="D36" s="48">
        <v>200</v>
      </c>
      <c r="E36" s="42">
        <v>0</v>
      </c>
      <c r="F36" s="42">
        <v>0</v>
      </c>
      <c r="G36" s="42">
        <v>20</v>
      </c>
      <c r="H36" s="42">
        <v>76</v>
      </c>
    </row>
    <row r="37" spans="1:9" ht="15" customHeight="1">
      <c r="A37" s="89" t="s">
        <v>62</v>
      </c>
      <c r="B37" s="188" t="s">
        <v>10</v>
      </c>
      <c r="C37" s="189"/>
      <c r="D37" s="50">
        <v>50</v>
      </c>
      <c r="E37" s="50">
        <v>4</v>
      </c>
      <c r="F37" s="46">
        <v>0.5</v>
      </c>
      <c r="G37" s="46">
        <v>27.5</v>
      </c>
      <c r="H37" s="50">
        <v>130</v>
      </c>
    </row>
    <row r="38" spans="1:9" ht="12.75" customHeight="1">
      <c r="A38" s="177" t="s">
        <v>44</v>
      </c>
      <c r="B38" s="178"/>
      <c r="C38" s="178"/>
      <c r="D38" s="71">
        <v>875</v>
      </c>
      <c r="E38" s="42">
        <f>SUM(E34:E37)</f>
        <v>22.5</v>
      </c>
      <c r="F38" s="42">
        <f>SUM(F34:F37)</f>
        <v>17</v>
      </c>
      <c r="G38" s="42">
        <f>SUM(G34:G37)</f>
        <v>92.5</v>
      </c>
      <c r="H38" s="53">
        <f>SUM(H32:H37)</f>
        <v>790</v>
      </c>
    </row>
    <row r="39" spans="1:9" ht="24.75" customHeight="1">
      <c r="A39" s="36" t="s">
        <v>37</v>
      </c>
      <c r="B39" s="37"/>
      <c r="C39" s="146"/>
      <c r="D39" s="146"/>
      <c r="E39" s="147"/>
      <c r="F39" s="147"/>
      <c r="G39" s="147"/>
      <c r="H39" s="147"/>
    </row>
    <row r="40" spans="1:9" ht="15" customHeight="1">
      <c r="A40" s="37" t="s">
        <v>0</v>
      </c>
      <c r="B40" s="37"/>
      <c r="C40" s="37"/>
      <c r="D40" s="158" t="s">
        <v>34</v>
      </c>
      <c r="E40" s="158"/>
      <c r="F40" s="38"/>
      <c r="G40" s="37"/>
      <c r="H40" s="37"/>
    </row>
    <row r="41" spans="1:9" ht="15" customHeight="1">
      <c r="A41" s="159" t="s">
        <v>55</v>
      </c>
      <c r="B41" s="161" t="s">
        <v>56</v>
      </c>
      <c r="C41" s="162"/>
      <c r="D41" s="159" t="s">
        <v>1</v>
      </c>
      <c r="E41" s="169" t="s">
        <v>2</v>
      </c>
      <c r="F41" s="170"/>
      <c r="G41" s="171"/>
      <c r="H41" s="159" t="s">
        <v>3</v>
      </c>
    </row>
    <row r="42" spans="1:9" ht="14.25" customHeight="1">
      <c r="A42" s="160"/>
      <c r="B42" s="163"/>
      <c r="C42" s="164"/>
      <c r="D42" s="160"/>
      <c r="E42" s="39" t="s">
        <v>4</v>
      </c>
      <c r="F42" s="39" t="s">
        <v>5</v>
      </c>
      <c r="G42" s="39" t="s">
        <v>6</v>
      </c>
      <c r="H42" s="160"/>
    </row>
    <row r="43" spans="1:9">
      <c r="A43" s="40">
        <v>1</v>
      </c>
      <c r="B43" s="165">
        <v>2</v>
      </c>
      <c r="C43" s="166"/>
      <c r="D43" s="40">
        <v>3</v>
      </c>
      <c r="E43" s="40">
        <v>4</v>
      </c>
      <c r="F43" s="40">
        <v>5</v>
      </c>
      <c r="G43" s="40">
        <v>6</v>
      </c>
      <c r="H43" s="40">
        <v>7</v>
      </c>
      <c r="I43" s="5"/>
    </row>
    <row r="44" spans="1:9" ht="16.5" customHeight="1">
      <c r="A44" s="172" t="s">
        <v>7</v>
      </c>
      <c r="B44" s="173"/>
      <c r="C44" s="173"/>
      <c r="D44" s="173"/>
      <c r="E44" s="173"/>
      <c r="F44" s="173"/>
      <c r="G44" s="173"/>
      <c r="H44" s="174"/>
    </row>
    <row r="45" spans="1:9">
      <c r="A45" s="97" t="s">
        <v>86</v>
      </c>
      <c r="B45" s="154" t="s">
        <v>27</v>
      </c>
      <c r="C45" s="155"/>
      <c r="D45" s="48" t="s">
        <v>19</v>
      </c>
      <c r="E45" s="91">
        <v>1.7</v>
      </c>
      <c r="F45" s="42">
        <v>5</v>
      </c>
      <c r="G45" s="42">
        <v>11.6</v>
      </c>
      <c r="H45" s="42">
        <v>97</v>
      </c>
    </row>
    <row r="46" spans="1:9" ht="15" customHeight="1">
      <c r="A46" s="98" t="s">
        <v>105</v>
      </c>
      <c r="B46" s="154" t="s">
        <v>84</v>
      </c>
      <c r="C46" s="155"/>
      <c r="D46" s="48" t="s">
        <v>85</v>
      </c>
      <c r="E46" s="42">
        <v>4.8600000000000003</v>
      </c>
      <c r="F46" s="42">
        <v>6.72</v>
      </c>
      <c r="G46" s="42">
        <v>26.35</v>
      </c>
      <c r="H46" s="42">
        <v>186</v>
      </c>
    </row>
    <row r="47" spans="1:9" ht="15" customHeight="1">
      <c r="A47" s="87" t="s">
        <v>83</v>
      </c>
      <c r="B47" s="154" t="s">
        <v>32</v>
      </c>
      <c r="C47" s="155"/>
      <c r="D47" s="48">
        <v>200</v>
      </c>
      <c r="E47" s="42">
        <v>1.3</v>
      </c>
      <c r="F47" s="42">
        <v>0.1</v>
      </c>
      <c r="G47" s="42">
        <v>32.4</v>
      </c>
      <c r="H47" s="42">
        <v>130</v>
      </c>
    </row>
    <row r="48" spans="1:9" ht="15.75" customHeight="1">
      <c r="A48" s="93"/>
      <c r="B48" s="154" t="s">
        <v>125</v>
      </c>
      <c r="C48" s="155"/>
      <c r="D48" s="42">
        <v>100</v>
      </c>
      <c r="E48" s="42">
        <v>2.8</v>
      </c>
      <c r="F48" s="42">
        <v>3.2</v>
      </c>
      <c r="G48" s="42">
        <v>10.1</v>
      </c>
      <c r="H48" s="42">
        <v>82</v>
      </c>
    </row>
    <row r="49" spans="1:12" ht="15.75" customHeight="1">
      <c r="A49" s="89" t="s">
        <v>62</v>
      </c>
      <c r="B49" s="180" t="s">
        <v>10</v>
      </c>
      <c r="C49" s="181"/>
      <c r="D49" s="45">
        <v>50</v>
      </c>
      <c r="E49" s="50">
        <v>4</v>
      </c>
      <c r="F49" s="51">
        <v>0.5</v>
      </c>
      <c r="G49" s="51">
        <v>27.5</v>
      </c>
      <c r="H49" s="46">
        <v>130</v>
      </c>
    </row>
    <row r="50" spans="1:12" ht="15" customHeight="1">
      <c r="A50" s="185" t="s">
        <v>45</v>
      </c>
      <c r="B50" s="186"/>
      <c r="C50" s="187"/>
      <c r="D50" s="74">
        <v>870</v>
      </c>
      <c r="E50" s="42">
        <f>SUM(E46:E49)</f>
        <v>12.96</v>
      </c>
      <c r="F50" s="42">
        <f t="shared" ref="F50:G50" si="0">SUM(F46:F49)</f>
        <v>10.52</v>
      </c>
      <c r="G50" s="42">
        <f t="shared" si="0"/>
        <v>96.35</v>
      </c>
      <c r="H50" s="43">
        <f>SUM(H45:H49)</f>
        <v>625</v>
      </c>
    </row>
    <row r="51" spans="1:12" ht="26.25" customHeight="1">
      <c r="A51" s="36" t="s">
        <v>38</v>
      </c>
      <c r="B51" s="37"/>
      <c r="C51" s="146"/>
      <c r="D51" s="146"/>
      <c r="E51" s="147"/>
      <c r="F51" s="147"/>
      <c r="G51" s="147"/>
      <c r="H51" s="147"/>
    </row>
    <row r="52" spans="1:12" ht="16.5" customHeight="1">
      <c r="A52" s="37" t="s">
        <v>0</v>
      </c>
      <c r="B52" s="37"/>
      <c r="C52" s="37"/>
      <c r="D52" s="158" t="s">
        <v>34</v>
      </c>
      <c r="E52" s="158"/>
      <c r="F52" s="38"/>
      <c r="G52" s="37"/>
      <c r="H52" s="37"/>
    </row>
    <row r="53" spans="1:12" ht="29.25" customHeight="1">
      <c r="A53" s="159" t="s">
        <v>55</v>
      </c>
      <c r="B53" s="161" t="s">
        <v>56</v>
      </c>
      <c r="C53" s="162"/>
      <c r="D53" s="159" t="s">
        <v>1</v>
      </c>
      <c r="E53" s="169" t="s">
        <v>2</v>
      </c>
      <c r="F53" s="170"/>
      <c r="G53" s="171"/>
      <c r="H53" s="159" t="s">
        <v>3</v>
      </c>
    </row>
    <row r="54" spans="1:12" ht="15" customHeight="1">
      <c r="A54" s="160"/>
      <c r="B54" s="163"/>
      <c r="C54" s="164"/>
      <c r="D54" s="160"/>
      <c r="E54" s="39" t="s">
        <v>4</v>
      </c>
      <c r="F54" s="39" t="s">
        <v>5</v>
      </c>
      <c r="G54" s="39" t="s">
        <v>6</v>
      </c>
      <c r="H54" s="160"/>
    </row>
    <row r="55" spans="1:12" ht="17.25" customHeight="1">
      <c r="A55" s="40">
        <v>1</v>
      </c>
      <c r="B55" s="165">
        <v>2</v>
      </c>
      <c r="C55" s="166"/>
      <c r="D55" s="40">
        <v>3</v>
      </c>
      <c r="E55" s="40">
        <v>4</v>
      </c>
      <c r="F55" s="40">
        <v>5</v>
      </c>
      <c r="G55" s="40">
        <v>6</v>
      </c>
      <c r="H55" s="40">
        <v>7</v>
      </c>
    </row>
    <row r="56" spans="1:12" ht="15" customHeight="1">
      <c r="A56" s="172" t="s">
        <v>7</v>
      </c>
      <c r="B56" s="173"/>
      <c r="C56" s="173"/>
      <c r="D56" s="173"/>
      <c r="E56" s="173"/>
      <c r="F56" s="173"/>
      <c r="G56" s="173"/>
      <c r="H56" s="174"/>
    </row>
    <row r="57" spans="1:12" ht="18.75" customHeight="1">
      <c r="A57" s="229" t="s">
        <v>129</v>
      </c>
      <c r="B57" s="184" t="s">
        <v>130</v>
      </c>
      <c r="C57" s="184"/>
      <c r="D57" s="3">
        <v>250</v>
      </c>
      <c r="E57" s="3">
        <v>8.61</v>
      </c>
      <c r="F57" s="3">
        <v>8.4</v>
      </c>
      <c r="G57" s="3">
        <v>14.34</v>
      </c>
      <c r="H57" s="3">
        <v>167</v>
      </c>
    </row>
    <row r="58" spans="1:12" ht="15.75" customHeight="1">
      <c r="A58" s="101" t="s">
        <v>127</v>
      </c>
      <c r="B58" s="227" t="s">
        <v>126</v>
      </c>
      <c r="C58" s="227"/>
      <c r="D58" s="228">
        <v>250</v>
      </c>
      <c r="E58" s="228">
        <v>26.1</v>
      </c>
      <c r="F58" s="228">
        <v>25.3</v>
      </c>
      <c r="G58" s="228">
        <v>38.6</v>
      </c>
      <c r="H58" s="228">
        <v>490</v>
      </c>
    </row>
    <row r="59" spans="1:12" ht="15" customHeight="1">
      <c r="A59" s="87" t="s">
        <v>60</v>
      </c>
      <c r="B59" s="154" t="s">
        <v>9</v>
      </c>
      <c r="C59" s="155"/>
      <c r="D59" s="42">
        <v>200</v>
      </c>
      <c r="E59" s="44">
        <v>0.1</v>
      </c>
      <c r="F59" s="44">
        <v>0</v>
      </c>
      <c r="G59" s="44">
        <v>9.1</v>
      </c>
      <c r="H59" s="44">
        <v>35</v>
      </c>
    </row>
    <row r="60" spans="1:12" ht="15" customHeight="1">
      <c r="A60" s="94" t="s">
        <v>74</v>
      </c>
      <c r="B60" s="156" t="s">
        <v>21</v>
      </c>
      <c r="C60" s="157"/>
      <c r="D60" s="48">
        <v>100</v>
      </c>
      <c r="E60" s="42">
        <v>0.4</v>
      </c>
      <c r="F60" s="42">
        <v>0.4</v>
      </c>
      <c r="G60" s="42">
        <v>9.8000000000000007</v>
      </c>
      <c r="H60" s="42">
        <v>47</v>
      </c>
      <c r="J60" s="79"/>
      <c r="K60" s="79"/>
      <c r="L60" s="79"/>
    </row>
    <row r="61" spans="1:12" ht="15" customHeight="1">
      <c r="A61" s="89" t="s">
        <v>62</v>
      </c>
      <c r="B61" s="188" t="s">
        <v>10</v>
      </c>
      <c r="C61" s="189"/>
      <c r="D61" s="45">
        <v>50</v>
      </c>
      <c r="E61" s="46">
        <v>4</v>
      </c>
      <c r="F61" s="46">
        <v>0.5</v>
      </c>
      <c r="G61" s="46">
        <v>27.5</v>
      </c>
      <c r="H61" s="50">
        <v>130</v>
      </c>
    </row>
    <row r="62" spans="1:12" ht="24.75" customHeight="1">
      <c r="A62" s="193" t="s">
        <v>46</v>
      </c>
      <c r="B62" s="194"/>
      <c r="C62" s="224"/>
      <c r="D62" s="74">
        <v>850</v>
      </c>
      <c r="E62" s="42">
        <f>SUM(E58:E61)</f>
        <v>30.6</v>
      </c>
      <c r="F62" s="42">
        <f t="shared" ref="F62:G62" si="1">SUM(F58:F61)</f>
        <v>26.2</v>
      </c>
      <c r="G62" s="42">
        <f t="shared" si="1"/>
        <v>85</v>
      </c>
      <c r="H62" s="53">
        <f>SUM(H58:H61)</f>
        <v>702</v>
      </c>
    </row>
    <row r="63" spans="1:12" ht="15" customHeight="1">
      <c r="A63" s="36" t="s">
        <v>33</v>
      </c>
      <c r="B63" s="37"/>
      <c r="C63" s="146"/>
      <c r="D63" s="146"/>
      <c r="E63" s="147"/>
      <c r="F63" s="147"/>
      <c r="G63" s="147"/>
      <c r="H63" s="147"/>
    </row>
    <row r="64" spans="1:12" ht="15" customHeight="1">
      <c r="A64" s="37" t="s">
        <v>28</v>
      </c>
      <c r="B64" s="37"/>
      <c r="C64" s="37"/>
      <c r="D64" s="158" t="s">
        <v>34</v>
      </c>
      <c r="E64" s="158"/>
      <c r="F64" s="38"/>
      <c r="G64" s="37"/>
      <c r="H64" s="37"/>
    </row>
    <row r="65" spans="1:8" ht="15" customHeight="1">
      <c r="A65" s="159" t="s">
        <v>55</v>
      </c>
      <c r="B65" s="161" t="s">
        <v>56</v>
      </c>
      <c r="C65" s="162"/>
      <c r="D65" s="159" t="s">
        <v>1</v>
      </c>
      <c r="E65" s="169" t="s">
        <v>2</v>
      </c>
      <c r="F65" s="170"/>
      <c r="G65" s="171"/>
      <c r="H65" s="159" t="s">
        <v>3</v>
      </c>
    </row>
    <row r="66" spans="1:8" ht="15" customHeight="1">
      <c r="A66" s="160"/>
      <c r="B66" s="163"/>
      <c r="C66" s="164"/>
      <c r="D66" s="160"/>
      <c r="E66" s="39" t="s">
        <v>4</v>
      </c>
      <c r="F66" s="39" t="s">
        <v>5</v>
      </c>
      <c r="G66" s="39" t="s">
        <v>6</v>
      </c>
      <c r="H66" s="160"/>
    </row>
    <row r="67" spans="1:8" ht="15.75" customHeight="1">
      <c r="A67" s="40">
        <v>1</v>
      </c>
      <c r="B67" s="165">
        <v>2</v>
      </c>
      <c r="C67" s="166"/>
      <c r="D67" s="40">
        <v>3</v>
      </c>
      <c r="E67" s="40">
        <v>4</v>
      </c>
      <c r="F67" s="40">
        <v>5</v>
      </c>
      <c r="G67" s="40">
        <v>6</v>
      </c>
      <c r="H67" s="40">
        <v>7</v>
      </c>
    </row>
    <row r="68" spans="1:8">
      <c r="A68" s="172" t="s">
        <v>7</v>
      </c>
      <c r="B68" s="173"/>
      <c r="C68" s="173"/>
      <c r="D68" s="173"/>
      <c r="E68" s="173"/>
      <c r="F68" s="173"/>
      <c r="G68" s="173"/>
      <c r="H68" s="174"/>
    </row>
    <row r="69" spans="1:8" ht="17.25" customHeight="1">
      <c r="A69" s="88" t="s">
        <v>63</v>
      </c>
      <c r="B69" s="154" t="s">
        <v>12</v>
      </c>
      <c r="C69" s="155"/>
      <c r="D69" s="48" t="s">
        <v>13</v>
      </c>
      <c r="E69" s="42">
        <v>7.9</v>
      </c>
      <c r="F69" s="42">
        <v>3.7</v>
      </c>
      <c r="G69" s="42">
        <v>31.5</v>
      </c>
      <c r="H69" s="42">
        <v>202</v>
      </c>
    </row>
    <row r="70" spans="1:8" ht="15" customHeight="1">
      <c r="A70" s="144" t="s">
        <v>79</v>
      </c>
      <c r="B70" s="156" t="s">
        <v>25</v>
      </c>
      <c r="C70" s="157"/>
      <c r="D70" s="55" t="s">
        <v>23</v>
      </c>
      <c r="E70" s="39">
        <v>11.3</v>
      </c>
      <c r="F70" s="39">
        <v>9.3000000000000007</v>
      </c>
      <c r="G70" s="39">
        <v>8.1999999999999993</v>
      </c>
      <c r="H70" s="56">
        <v>162</v>
      </c>
    </row>
    <row r="71" spans="1:8" ht="21" customHeight="1">
      <c r="A71" s="87" t="s">
        <v>109</v>
      </c>
      <c r="B71" s="154" t="s">
        <v>78</v>
      </c>
      <c r="C71" s="155"/>
      <c r="D71" s="48" t="s">
        <v>110</v>
      </c>
      <c r="E71" s="42">
        <v>8.1</v>
      </c>
      <c r="F71" s="42">
        <v>7.2</v>
      </c>
      <c r="G71" s="42">
        <v>48.2</v>
      </c>
      <c r="H71" s="42">
        <v>295</v>
      </c>
    </row>
    <row r="72" spans="1:8" ht="16.5" customHeight="1">
      <c r="A72" s="87" t="s">
        <v>60</v>
      </c>
      <c r="B72" s="154" t="s">
        <v>9</v>
      </c>
      <c r="C72" s="155"/>
      <c r="D72" s="42">
        <v>200</v>
      </c>
      <c r="E72" s="42">
        <v>0.1</v>
      </c>
      <c r="F72" s="42">
        <v>0</v>
      </c>
      <c r="G72" s="42">
        <v>9.1</v>
      </c>
      <c r="H72" s="42">
        <v>35</v>
      </c>
    </row>
    <row r="73" spans="1:8" ht="27.75" customHeight="1">
      <c r="A73" s="93"/>
      <c r="B73" s="154" t="s">
        <v>90</v>
      </c>
      <c r="C73" s="155"/>
      <c r="D73" s="42">
        <v>200</v>
      </c>
      <c r="E73" s="42">
        <v>0</v>
      </c>
      <c r="F73" s="42">
        <v>0</v>
      </c>
      <c r="G73" s="42">
        <v>11.2</v>
      </c>
      <c r="H73" s="42">
        <v>45</v>
      </c>
    </row>
    <row r="74" spans="1:8" ht="15" customHeight="1">
      <c r="A74" s="89" t="s">
        <v>62</v>
      </c>
      <c r="B74" s="175" t="s">
        <v>10</v>
      </c>
      <c r="C74" s="176"/>
      <c r="D74" s="62">
        <v>50</v>
      </c>
      <c r="E74" s="102">
        <v>4</v>
      </c>
      <c r="F74" s="102">
        <v>0.5</v>
      </c>
      <c r="G74" s="102">
        <v>27.5</v>
      </c>
      <c r="H74" s="62">
        <v>130</v>
      </c>
    </row>
    <row r="75" spans="1:8" ht="28.5" customHeight="1">
      <c r="A75" s="185" t="s">
        <v>44</v>
      </c>
      <c r="B75" s="186"/>
      <c r="C75" s="187"/>
      <c r="D75" s="74">
        <v>1015</v>
      </c>
      <c r="E75" s="42">
        <f>SUM(E69:E74)</f>
        <v>31.400000000000006</v>
      </c>
      <c r="F75" s="42">
        <f t="shared" ref="F75:G75" si="2">SUM(F69:F74)</f>
        <v>20.7</v>
      </c>
      <c r="G75" s="42">
        <f t="shared" si="2"/>
        <v>135.69999999999999</v>
      </c>
      <c r="H75" s="42">
        <f>SUM(H69:H74)</f>
        <v>869</v>
      </c>
    </row>
    <row r="76" spans="1:8" ht="15" customHeight="1">
      <c r="A76" s="36" t="s">
        <v>35</v>
      </c>
      <c r="B76" s="37"/>
      <c r="C76" s="146"/>
      <c r="D76" s="146"/>
      <c r="E76" s="147"/>
      <c r="F76" s="147"/>
      <c r="G76" s="147"/>
      <c r="H76" s="147"/>
    </row>
    <row r="77" spans="1:8" ht="15" customHeight="1">
      <c r="A77" s="37" t="s">
        <v>28</v>
      </c>
      <c r="B77" s="37"/>
      <c r="C77" s="37"/>
      <c r="D77" s="158" t="s">
        <v>34</v>
      </c>
      <c r="E77" s="158"/>
      <c r="F77" s="38"/>
      <c r="G77" s="37"/>
      <c r="H77" s="37"/>
    </row>
    <row r="78" spans="1:8" ht="16.5" customHeight="1">
      <c r="A78" s="159" t="s">
        <v>55</v>
      </c>
      <c r="B78" s="161" t="s">
        <v>56</v>
      </c>
      <c r="C78" s="162"/>
      <c r="D78" s="159" t="s">
        <v>1</v>
      </c>
      <c r="E78" s="169" t="s">
        <v>2</v>
      </c>
      <c r="F78" s="170"/>
      <c r="G78" s="171"/>
      <c r="H78" s="159" t="s">
        <v>3</v>
      </c>
    </row>
    <row r="79" spans="1:8" ht="15" customHeight="1">
      <c r="A79" s="160"/>
      <c r="B79" s="163"/>
      <c r="C79" s="164"/>
      <c r="D79" s="160"/>
      <c r="E79" s="39" t="s">
        <v>4</v>
      </c>
      <c r="F79" s="39" t="s">
        <v>5</v>
      </c>
      <c r="G79" s="39" t="s">
        <v>6</v>
      </c>
      <c r="H79" s="160"/>
    </row>
    <row r="80" spans="1:8" ht="15" customHeight="1">
      <c r="A80" s="40">
        <v>1</v>
      </c>
      <c r="B80" s="165">
        <v>2</v>
      </c>
      <c r="C80" s="166"/>
      <c r="D80" s="40">
        <v>3</v>
      </c>
      <c r="E80" s="40">
        <v>4</v>
      </c>
      <c r="F80" s="40">
        <v>5</v>
      </c>
      <c r="G80" s="40">
        <v>6</v>
      </c>
      <c r="H80" s="40">
        <v>7</v>
      </c>
    </row>
    <row r="81" spans="1:8" ht="31.5" customHeight="1">
      <c r="A81" s="172" t="s">
        <v>7</v>
      </c>
      <c r="B81" s="173"/>
      <c r="C81" s="173"/>
      <c r="D81" s="173"/>
      <c r="E81" s="173"/>
      <c r="F81" s="173"/>
      <c r="G81" s="173"/>
      <c r="H81" s="174"/>
    </row>
    <row r="82" spans="1:8" ht="15" customHeight="1">
      <c r="A82" s="93" t="s">
        <v>131</v>
      </c>
      <c r="B82" s="154" t="s">
        <v>132</v>
      </c>
      <c r="C82" s="155"/>
      <c r="D82" s="42">
        <v>100</v>
      </c>
      <c r="E82" s="42">
        <v>2.1</v>
      </c>
      <c r="F82" s="42">
        <v>4.5</v>
      </c>
      <c r="G82" s="42">
        <v>10.3</v>
      </c>
      <c r="H82" s="42">
        <v>89</v>
      </c>
    </row>
    <row r="83" spans="1:8" ht="18" customHeight="1">
      <c r="A83" s="87" t="s">
        <v>82</v>
      </c>
      <c r="B83" s="154" t="s">
        <v>26</v>
      </c>
      <c r="C83" s="155"/>
      <c r="D83" s="42">
        <v>250</v>
      </c>
      <c r="E83" s="42">
        <v>2.6</v>
      </c>
      <c r="F83" s="42">
        <v>4.3</v>
      </c>
      <c r="G83" s="42">
        <v>11.6</v>
      </c>
      <c r="H83" s="42">
        <v>96</v>
      </c>
    </row>
    <row r="84" spans="1:8" ht="15.75" customHeight="1">
      <c r="A84" s="112" t="s">
        <v>87</v>
      </c>
      <c r="B84" s="182" t="s">
        <v>58</v>
      </c>
      <c r="C84" s="183"/>
      <c r="D84" s="3" t="s">
        <v>51</v>
      </c>
      <c r="E84" s="3">
        <v>19.100000000000001</v>
      </c>
      <c r="F84" s="3">
        <v>1.8</v>
      </c>
      <c r="G84" s="3">
        <v>9.4</v>
      </c>
      <c r="H84" s="4">
        <v>130.9</v>
      </c>
    </row>
    <row r="85" spans="1:8" ht="17.25" customHeight="1">
      <c r="A85" s="87" t="s">
        <v>92</v>
      </c>
      <c r="B85" s="154" t="s">
        <v>30</v>
      </c>
      <c r="C85" s="155"/>
      <c r="D85" s="61" t="s">
        <v>24</v>
      </c>
      <c r="E85" s="42">
        <v>5.2</v>
      </c>
      <c r="F85" s="42">
        <v>7.2</v>
      </c>
      <c r="G85" s="42">
        <v>36.1</v>
      </c>
      <c r="H85" s="53">
        <v>231</v>
      </c>
    </row>
    <row r="86" spans="1:8" ht="15" customHeight="1">
      <c r="A86" s="87" t="s">
        <v>60</v>
      </c>
      <c r="B86" s="154" t="s">
        <v>9</v>
      </c>
      <c r="C86" s="155"/>
      <c r="D86" s="42">
        <v>200</v>
      </c>
      <c r="E86" s="42">
        <v>0.1</v>
      </c>
      <c r="F86" s="42">
        <v>0</v>
      </c>
      <c r="G86" s="42">
        <v>9.1</v>
      </c>
      <c r="H86" s="42">
        <v>35</v>
      </c>
    </row>
    <row r="87" spans="1:8" ht="15" customHeight="1">
      <c r="A87" s="89" t="s">
        <v>62</v>
      </c>
      <c r="B87" s="175" t="s">
        <v>10</v>
      </c>
      <c r="C87" s="176"/>
      <c r="D87" s="62">
        <v>50</v>
      </c>
      <c r="E87" s="102">
        <v>4</v>
      </c>
      <c r="F87" s="102">
        <v>0.5</v>
      </c>
      <c r="G87" s="102">
        <v>27.5</v>
      </c>
      <c r="H87" s="62">
        <v>130</v>
      </c>
    </row>
    <row r="88" spans="1:8" ht="27" customHeight="1">
      <c r="A88" s="221" t="s">
        <v>44</v>
      </c>
      <c r="B88" s="222"/>
      <c r="C88" s="223"/>
      <c r="D88" s="71">
        <v>890</v>
      </c>
      <c r="E88" s="42">
        <f>SUM(E82:E87)</f>
        <v>33.1</v>
      </c>
      <c r="F88" s="42">
        <f t="shared" ref="F88:G88" si="3">SUM(F82:F87)</f>
        <v>18.3</v>
      </c>
      <c r="G88" s="42">
        <f t="shared" si="3"/>
        <v>104</v>
      </c>
      <c r="H88" s="42">
        <v>728</v>
      </c>
    </row>
    <row r="89" spans="1:8" ht="15" customHeight="1">
      <c r="A89" s="36" t="s">
        <v>36</v>
      </c>
      <c r="B89" s="37"/>
      <c r="C89" s="146"/>
      <c r="D89" s="146"/>
      <c r="E89" s="147"/>
      <c r="F89" s="147"/>
      <c r="G89" s="147"/>
      <c r="H89" s="147"/>
    </row>
    <row r="90" spans="1:8" ht="15" customHeight="1">
      <c r="A90" s="37" t="s">
        <v>28</v>
      </c>
      <c r="B90" s="37"/>
      <c r="C90" s="37"/>
      <c r="D90" s="158" t="s">
        <v>34</v>
      </c>
      <c r="E90" s="158"/>
      <c r="F90" s="38"/>
      <c r="G90" s="37"/>
      <c r="H90" s="37"/>
    </row>
    <row r="91" spans="1:8" ht="16.5" customHeight="1">
      <c r="A91" s="159" t="s">
        <v>55</v>
      </c>
      <c r="B91" s="161" t="s">
        <v>56</v>
      </c>
      <c r="C91" s="162"/>
      <c r="D91" s="159" t="s">
        <v>1</v>
      </c>
      <c r="E91" s="169" t="s">
        <v>2</v>
      </c>
      <c r="F91" s="170"/>
      <c r="G91" s="171"/>
      <c r="H91" s="159" t="s">
        <v>3</v>
      </c>
    </row>
    <row r="92" spans="1:8" ht="15" customHeight="1">
      <c r="A92" s="160"/>
      <c r="B92" s="163"/>
      <c r="C92" s="164"/>
      <c r="D92" s="160"/>
      <c r="E92" s="39" t="s">
        <v>4</v>
      </c>
      <c r="F92" s="39" t="s">
        <v>5</v>
      </c>
      <c r="G92" s="39" t="s">
        <v>6</v>
      </c>
      <c r="H92" s="160"/>
    </row>
    <row r="93" spans="1:8" ht="15" customHeight="1">
      <c r="A93" s="40">
        <v>1</v>
      </c>
      <c r="B93" s="165">
        <v>2</v>
      </c>
      <c r="C93" s="166"/>
      <c r="D93" s="40">
        <v>3</v>
      </c>
      <c r="E93" s="40">
        <v>4</v>
      </c>
      <c r="F93" s="40">
        <v>5</v>
      </c>
      <c r="G93" s="40">
        <v>6</v>
      </c>
      <c r="H93" s="40">
        <v>7</v>
      </c>
    </row>
    <row r="94" spans="1:8">
      <c r="A94" s="172" t="s">
        <v>7</v>
      </c>
      <c r="B94" s="173"/>
      <c r="C94" s="173"/>
      <c r="D94" s="173"/>
      <c r="E94" s="173"/>
      <c r="F94" s="173"/>
      <c r="G94" s="173"/>
      <c r="H94" s="174"/>
    </row>
    <row r="95" spans="1:8" ht="18" customHeight="1">
      <c r="A95" s="97" t="s">
        <v>86</v>
      </c>
      <c r="B95" s="154" t="s">
        <v>27</v>
      </c>
      <c r="C95" s="155"/>
      <c r="D95" s="48" t="s">
        <v>19</v>
      </c>
      <c r="E95" s="42">
        <v>1.7</v>
      </c>
      <c r="F95" s="42">
        <v>5</v>
      </c>
      <c r="G95" s="42">
        <v>11.6</v>
      </c>
      <c r="H95" s="42">
        <v>97</v>
      </c>
    </row>
    <row r="96" spans="1:8" ht="30">
      <c r="A96" s="98" t="s">
        <v>98</v>
      </c>
      <c r="B96" s="167" t="s">
        <v>99</v>
      </c>
      <c r="C96" s="168"/>
      <c r="D96" s="59" t="s">
        <v>40</v>
      </c>
      <c r="E96" s="43">
        <v>14.09</v>
      </c>
      <c r="F96" s="43">
        <v>16.39</v>
      </c>
      <c r="G96" s="43">
        <v>5.37</v>
      </c>
      <c r="H96" s="43">
        <v>225</v>
      </c>
    </row>
    <row r="97" spans="1:8" ht="31.5" customHeight="1">
      <c r="A97" s="87" t="s">
        <v>100</v>
      </c>
      <c r="B97" s="154" t="s">
        <v>101</v>
      </c>
      <c r="C97" s="155"/>
      <c r="D97" s="48" t="s">
        <v>24</v>
      </c>
      <c r="E97" s="42">
        <v>7.8</v>
      </c>
      <c r="F97" s="42">
        <v>6.3</v>
      </c>
      <c r="G97" s="42">
        <v>43.6</v>
      </c>
      <c r="H97" s="42">
        <v>266</v>
      </c>
    </row>
    <row r="98" spans="1:8" ht="15" customHeight="1">
      <c r="A98" s="87" t="s">
        <v>60</v>
      </c>
      <c r="B98" s="154" t="s">
        <v>9</v>
      </c>
      <c r="C98" s="155"/>
      <c r="D98" s="42">
        <v>200</v>
      </c>
      <c r="E98" s="42">
        <v>0.1</v>
      </c>
      <c r="F98" s="42">
        <v>0</v>
      </c>
      <c r="G98" s="42">
        <v>9.1</v>
      </c>
      <c r="H98" s="42">
        <v>35</v>
      </c>
    </row>
    <row r="99" spans="1:8" ht="17.25" customHeight="1">
      <c r="A99" s="89" t="s">
        <v>62</v>
      </c>
      <c r="B99" s="175" t="s">
        <v>10</v>
      </c>
      <c r="C99" s="176"/>
      <c r="D99" s="62">
        <v>50</v>
      </c>
      <c r="E99" s="102">
        <v>4</v>
      </c>
      <c r="F99" s="102">
        <v>0.5</v>
      </c>
      <c r="G99" s="102">
        <v>27.5</v>
      </c>
      <c r="H99" s="62">
        <v>130</v>
      </c>
    </row>
    <row r="100" spans="1:8" ht="15" customHeight="1">
      <c r="A100" s="87"/>
      <c r="B100" s="154" t="s">
        <v>61</v>
      </c>
      <c r="C100" s="155"/>
      <c r="D100" s="42">
        <v>200</v>
      </c>
      <c r="E100" s="42">
        <v>0</v>
      </c>
      <c r="F100" s="42">
        <v>0</v>
      </c>
      <c r="G100" s="42">
        <v>11.2</v>
      </c>
      <c r="H100" s="42">
        <v>45</v>
      </c>
    </row>
    <row r="101" spans="1:8" ht="30.75" customHeight="1">
      <c r="A101" s="177" t="s">
        <v>46</v>
      </c>
      <c r="B101" s="178"/>
      <c r="C101" s="179"/>
      <c r="D101" s="71">
        <v>995</v>
      </c>
      <c r="E101" s="42">
        <f>SUM(E95:E100)</f>
        <v>27.69</v>
      </c>
      <c r="F101" s="42">
        <f t="shared" ref="F101:H101" si="4">SUM(F95:F100)</f>
        <v>28.19</v>
      </c>
      <c r="G101" s="42">
        <f t="shared" si="4"/>
        <v>108.37</v>
      </c>
      <c r="H101" s="42">
        <f t="shared" si="4"/>
        <v>798</v>
      </c>
    </row>
    <row r="102" spans="1:8" ht="15" customHeight="1">
      <c r="A102" s="36" t="s">
        <v>39</v>
      </c>
      <c r="B102" s="37"/>
      <c r="C102" s="146"/>
      <c r="D102" s="146"/>
      <c r="E102" s="147"/>
      <c r="F102" s="147"/>
      <c r="G102" s="147"/>
      <c r="H102" s="147"/>
    </row>
    <row r="103" spans="1:8">
      <c r="A103" s="37" t="s">
        <v>28</v>
      </c>
      <c r="B103" s="37"/>
      <c r="C103" s="37"/>
      <c r="D103" s="158" t="s">
        <v>34</v>
      </c>
      <c r="E103" s="158"/>
      <c r="F103" s="38"/>
      <c r="G103" s="37"/>
      <c r="H103" s="37"/>
    </row>
    <row r="104" spans="1:8" ht="29.25" customHeight="1">
      <c r="A104" s="159" t="s">
        <v>55</v>
      </c>
      <c r="B104" s="161" t="s">
        <v>56</v>
      </c>
      <c r="C104" s="162"/>
      <c r="D104" s="159" t="s">
        <v>1</v>
      </c>
      <c r="E104" s="169" t="s">
        <v>2</v>
      </c>
      <c r="F104" s="170"/>
      <c r="G104" s="171"/>
      <c r="H104" s="159" t="s">
        <v>3</v>
      </c>
    </row>
    <row r="105" spans="1:8" ht="15" customHeight="1">
      <c r="A105" s="160"/>
      <c r="B105" s="163"/>
      <c r="C105" s="164"/>
      <c r="D105" s="160"/>
      <c r="E105" s="39" t="s">
        <v>4</v>
      </c>
      <c r="F105" s="39" t="s">
        <v>5</v>
      </c>
      <c r="G105" s="39" t="s">
        <v>6</v>
      </c>
      <c r="H105" s="160"/>
    </row>
    <row r="106" spans="1:8" ht="29.25" customHeight="1">
      <c r="A106" s="40">
        <v>1</v>
      </c>
      <c r="B106" s="165">
        <v>2</v>
      </c>
      <c r="C106" s="166"/>
      <c r="D106" s="40">
        <v>3</v>
      </c>
      <c r="E106" s="40">
        <v>4</v>
      </c>
      <c r="F106" s="40">
        <v>5</v>
      </c>
      <c r="G106" s="40">
        <v>6</v>
      </c>
      <c r="H106" s="40">
        <v>7</v>
      </c>
    </row>
    <row r="107" spans="1:8" ht="15" customHeight="1">
      <c r="A107" s="172" t="s">
        <v>7</v>
      </c>
      <c r="B107" s="173"/>
      <c r="C107" s="173"/>
      <c r="D107" s="173"/>
      <c r="E107" s="173"/>
      <c r="F107" s="173"/>
      <c r="G107" s="173"/>
      <c r="H107" s="174"/>
    </row>
    <row r="108" spans="1:8" ht="15" customHeight="1">
      <c r="A108" s="99" t="s">
        <v>94</v>
      </c>
      <c r="B108" s="154" t="s">
        <v>18</v>
      </c>
      <c r="C108" s="155"/>
      <c r="D108" s="48" t="s">
        <v>19</v>
      </c>
      <c r="E108" s="42">
        <v>2.1</v>
      </c>
      <c r="F108" s="42">
        <v>5.2</v>
      </c>
      <c r="G108" s="42">
        <v>15.4</v>
      </c>
      <c r="H108" s="48">
        <v>119</v>
      </c>
    </row>
    <row r="109" spans="1:8" ht="30">
      <c r="A109" s="92" t="s">
        <v>70</v>
      </c>
      <c r="B109" s="154" t="s">
        <v>17</v>
      </c>
      <c r="C109" s="155"/>
      <c r="D109" s="48">
        <v>10</v>
      </c>
      <c r="E109" s="42">
        <v>2.63</v>
      </c>
      <c r="F109" s="42">
        <v>2.63</v>
      </c>
      <c r="G109" s="42">
        <v>0</v>
      </c>
      <c r="H109" s="42">
        <v>35</v>
      </c>
    </row>
    <row r="110" spans="1:8" ht="15" customHeight="1">
      <c r="A110" s="87" t="s">
        <v>106</v>
      </c>
      <c r="B110" s="154" t="s">
        <v>107</v>
      </c>
      <c r="C110" s="155"/>
      <c r="D110" s="48" t="s">
        <v>24</v>
      </c>
      <c r="E110" s="52">
        <v>5.8</v>
      </c>
      <c r="F110" s="42">
        <v>4.8</v>
      </c>
      <c r="G110" s="42">
        <v>36.299999999999997</v>
      </c>
      <c r="H110" s="42">
        <v>215</v>
      </c>
    </row>
    <row r="111" spans="1:8" ht="15" customHeight="1">
      <c r="A111" s="96" t="s">
        <v>79</v>
      </c>
      <c r="B111" s="156" t="s">
        <v>25</v>
      </c>
      <c r="C111" s="157"/>
      <c r="D111" s="55" t="s">
        <v>23</v>
      </c>
      <c r="E111" s="39">
        <v>11.3</v>
      </c>
      <c r="F111" s="39">
        <v>9.3000000000000007</v>
      </c>
      <c r="G111" s="39">
        <v>8.1999999999999993</v>
      </c>
      <c r="H111" s="56">
        <v>162</v>
      </c>
    </row>
    <row r="112" spans="1:8" ht="18.75" customHeight="1">
      <c r="A112" s="97" t="s">
        <v>93</v>
      </c>
      <c r="B112" s="154" t="s">
        <v>31</v>
      </c>
      <c r="C112" s="155"/>
      <c r="D112" s="63">
        <v>200</v>
      </c>
      <c r="E112" s="57">
        <v>0.1</v>
      </c>
      <c r="F112" s="57">
        <v>0</v>
      </c>
      <c r="G112" s="57">
        <v>9.3000000000000007</v>
      </c>
      <c r="H112" s="63">
        <v>37</v>
      </c>
    </row>
    <row r="113" spans="1:8" ht="15" customHeight="1">
      <c r="A113" s="89" t="s">
        <v>62</v>
      </c>
      <c r="B113" s="175" t="s">
        <v>10</v>
      </c>
      <c r="C113" s="176"/>
      <c r="D113" s="62">
        <v>50</v>
      </c>
      <c r="E113" s="102">
        <v>4</v>
      </c>
      <c r="F113" s="102">
        <v>0.5</v>
      </c>
      <c r="G113" s="102">
        <v>27.5</v>
      </c>
      <c r="H113" s="62">
        <v>130</v>
      </c>
    </row>
    <row r="114" spans="1:8" ht="26.25" customHeight="1">
      <c r="A114" s="221" t="s">
        <v>48</v>
      </c>
      <c r="B114" s="222"/>
      <c r="C114" s="223"/>
      <c r="D114" s="116">
        <v>815</v>
      </c>
      <c r="E114" s="44">
        <f>SUM(E108:E113)</f>
        <v>25.930000000000003</v>
      </c>
      <c r="F114" s="42">
        <f t="shared" ref="F114:H114" si="5">SUM(F108:F113)</f>
        <v>22.43</v>
      </c>
      <c r="G114" s="42">
        <f t="shared" si="5"/>
        <v>96.699999999999989</v>
      </c>
      <c r="H114" s="42">
        <f t="shared" si="5"/>
        <v>698</v>
      </c>
    </row>
    <row r="115" spans="1:8" ht="15.75" customHeight="1">
      <c r="A115" s="114" t="s">
        <v>38</v>
      </c>
      <c r="B115" s="114"/>
      <c r="C115" s="114"/>
      <c r="D115" s="117"/>
      <c r="E115" s="118"/>
      <c r="F115" s="108"/>
      <c r="G115" s="108"/>
      <c r="H115" s="115"/>
    </row>
    <row r="116" spans="1:8">
      <c r="A116" s="37" t="s">
        <v>28</v>
      </c>
      <c r="B116" s="37"/>
      <c r="C116" s="37"/>
      <c r="D116" s="158" t="s">
        <v>34</v>
      </c>
      <c r="E116" s="158"/>
      <c r="F116" s="38"/>
      <c r="G116" s="37"/>
      <c r="H116" s="37"/>
    </row>
    <row r="117" spans="1:8" ht="15" customHeight="1">
      <c r="A117" s="159" t="s">
        <v>55</v>
      </c>
      <c r="B117" s="161" t="s">
        <v>56</v>
      </c>
      <c r="C117" s="162"/>
      <c r="D117" s="159" t="s">
        <v>1</v>
      </c>
      <c r="E117" s="169" t="s">
        <v>2</v>
      </c>
      <c r="F117" s="170"/>
      <c r="G117" s="171"/>
      <c r="H117" s="159" t="s">
        <v>3</v>
      </c>
    </row>
    <row r="118" spans="1:8" ht="15" customHeight="1">
      <c r="A118" s="160"/>
      <c r="B118" s="163"/>
      <c r="C118" s="164"/>
      <c r="D118" s="160"/>
      <c r="E118" s="39" t="s">
        <v>4</v>
      </c>
      <c r="F118" s="39" t="s">
        <v>5</v>
      </c>
      <c r="G118" s="39" t="s">
        <v>6</v>
      </c>
      <c r="H118" s="160"/>
    </row>
    <row r="119" spans="1:8" ht="15" customHeight="1">
      <c r="A119" s="40">
        <v>1</v>
      </c>
      <c r="B119" s="165">
        <v>2</v>
      </c>
      <c r="C119" s="166"/>
      <c r="D119" s="40">
        <v>3</v>
      </c>
      <c r="E119" s="40">
        <v>4</v>
      </c>
      <c r="F119" s="40">
        <v>5</v>
      </c>
      <c r="G119" s="40">
        <v>6</v>
      </c>
      <c r="H119" s="40">
        <v>7</v>
      </c>
    </row>
    <row r="120" spans="1:8" ht="15.75" customHeight="1">
      <c r="A120" s="172" t="s">
        <v>7</v>
      </c>
      <c r="B120" s="173"/>
      <c r="C120" s="173"/>
      <c r="D120" s="173"/>
      <c r="E120" s="173"/>
      <c r="F120" s="173"/>
      <c r="G120" s="173"/>
      <c r="H120" s="174"/>
    </row>
    <row r="121" spans="1:8" ht="15" customHeight="1">
      <c r="A121" s="88" t="s">
        <v>75</v>
      </c>
      <c r="B121" s="154" t="s">
        <v>22</v>
      </c>
      <c r="C121" s="155"/>
      <c r="D121" s="42">
        <v>250</v>
      </c>
      <c r="E121" s="42">
        <v>1.8</v>
      </c>
      <c r="F121" s="42">
        <v>4.2</v>
      </c>
      <c r="G121" s="42">
        <v>10.7</v>
      </c>
      <c r="H121" s="42">
        <v>88</v>
      </c>
    </row>
    <row r="122" spans="1:8" ht="16.5" customHeight="1">
      <c r="A122" s="97" t="s">
        <v>80</v>
      </c>
      <c r="B122" s="154" t="s">
        <v>81</v>
      </c>
      <c r="C122" s="155"/>
      <c r="D122" s="41" t="s">
        <v>95</v>
      </c>
      <c r="E122" s="57">
        <v>10</v>
      </c>
      <c r="F122" s="57">
        <v>10</v>
      </c>
      <c r="G122" s="57">
        <v>51.1</v>
      </c>
      <c r="H122" s="57">
        <v>336</v>
      </c>
    </row>
    <row r="123" spans="1:8" ht="16.5" customHeight="1">
      <c r="A123" s="87" t="s">
        <v>73</v>
      </c>
      <c r="B123" s="154" t="s">
        <v>15</v>
      </c>
      <c r="C123" s="155"/>
      <c r="D123" s="48">
        <v>200</v>
      </c>
      <c r="E123" s="42">
        <v>0</v>
      </c>
      <c r="F123" s="42">
        <v>0</v>
      </c>
      <c r="G123" s="42">
        <v>20</v>
      </c>
      <c r="H123" s="42">
        <v>76</v>
      </c>
    </row>
    <row r="124" spans="1:8" ht="17.25" customHeight="1">
      <c r="A124" s="89" t="s">
        <v>62</v>
      </c>
      <c r="B124" s="175" t="s">
        <v>10</v>
      </c>
      <c r="C124" s="176"/>
      <c r="D124" s="62">
        <v>50</v>
      </c>
      <c r="E124" s="102">
        <v>4</v>
      </c>
      <c r="F124" s="102">
        <v>0.5</v>
      </c>
      <c r="G124" s="102">
        <v>27.5</v>
      </c>
      <c r="H124" s="62">
        <v>130</v>
      </c>
    </row>
    <row r="125" spans="1:8" ht="30">
      <c r="A125" s="94" t="s">
        <v>74</v>
      </c>
      <c r="B125" s="156" t="s">
        <v>21</v>
      </c>
      <c r="C125" s="157"/>
      <c r="D125" s="48">
        <v>100</v>
      </c>
      <c r="E125" s="42">
        <v>0.4</v>
      </c>
      <c r="F125" s="42">
        <v>0.4</v>
      </c>
      <c r="G125" s="42">
        <v>9.8000000000000007</v>
      </c>
      <c r="H125" s="42">
        <v>47</v>
      </c>
    </row>
    <row r="126" spans="1:8">
      <c r="A126" s="177" t="s">
        <v>41</v>
      </c>
      <c r="B126" s="178"/>
      <c r="C126" s="179"/>
      <c r="D126" s="71">
        <v>857</v>
      </c>
      <c r="E126" s="42">
        <f>SUM(E121:E125)</f>
        <v>16.2</v>
      </c>
      <c r="F126" s="42">
        <f t="shared" ref="F126:G126" si="6">SUM(F121:F125)</f>
        <v>15.1</v>
      </c>
      <c r="G126" s="42">
        <f t="shared" si="6"/>
        <v>119.1</v>
      </c>
      <c r="H126" s="42">
        <f>SUM(H121:H125)</f>
        <v>677</v>
      </c>
    </row>
    <row r="127" spans="1:8">
      <c r="A127" s="2"/>
      <c r="B127" s="2"/>
      <c r="C127" s="2"/>
      <c r="D127" s="2"/>
      <c r="E127" s="2"/>
      <c r="F127" s="2"/>
      <c r="G127" s="2"/>
      <c r="H127" s="2"/>
    </row>
    <row r="128" spans="1:8">
      <c r="A128" s="1"/>
      <c r="B128" s="1"/>
      <c r="C128" s="1"/>
      <c r="D128" s="1"/>
      <c r="E128" s="1"/>
      <c r="F128" s="1"/>
      <c r="G128" s="1"/>
      <c r="H128" s="1"/>
    </row>
    <row r="131" spans="1:7" ht="15.75" customHeight="1"/>
    <row r="140" spans="1:7" ht="15.75">
      <c r="C140" s="153"/>
      <c r="D140" s="153"/>
      <c r="E140" s="153"/>
      <c r="F140" s="153"/>
    </row>
    <row r="141" spans="1:7" ht="15.75">
      <c r="A141" s="7"/>
      <c r="B141" s="133"/>
      <c r="D141" s="131"/>
      <c r="E141" s="131"/>
      <c r="F141" s="131"/>
      <c r="G141" s="131"/>
    </row>
    <row r="142" spans="1:7" ht="15.75">
      <c r="A142" s="7"/>
      <c r="B142" s="133"/>
      <c r="C142" s="153"/>
      <c r="D142" s="153"/>
      <c r="E142" s="153"/>
      <c r="F142" s="153"/>
      <c r="G142" s="153"/>
    </row>
    <row r="143" spans="1:7" ht="15.75">
      <c r="A143" s="7"/>
      <c r="B143" s="7"/>
      <c r="C143" s="134"/>
      <c r="D143" s="128"/>
      <c r="E143" s="128"/>
      <c r="F143" s="135"/>
      <c r="G143" s="136"/>
    </row>
    <row r="144" spans="1:7" ht="15.75">
      <c r="A144" s="152"/>
      <c r="B144" s="152"/>
      <c r="C144" s="152"/>
      <c r="D144" s="152"/>
      <c r="E144" s="152"/>
      <c r="F144" s="152"/>
      <c r="G144" s="152"/>
    </row>
    <row r="145" spans="1:14" ht="15.75">
      <c r="A145" s="7"/>
      <c r="B145" s="7"/>
      <c r="C145" s="7"/>
      <c r="D145" s="7"/>
      <c r="E145" s="7"/>
      <c r="F145" s="7"/>
      <c r="G145" s="7"/>
    </row>
    <row r="146" spans="1:14" ht="15.75">
      <c r="A146" s="7"/>
      <c r="B146" s="7"/>
      <c r="C146" s="7"/>
      <c r="D146" s="7"/>
      <c r="E146" s="7"/>
      <c r="F146" s="7"/>
      <c r="G146" s="7"/>
    </row>
    <row r="147" spans="1:14" ht="15.75">
      <c r="A147" s="7"/>
      <c r="B147" s="7"/>
      <c r="C147" s="7"/>
      <c r="D147" s="7"/>
      <c r="E147" s="7"/>
      <c r="F147" s="7"/>
      <c r="G147" s="7"/>
    </row>
    <row r="148" spans="1:14" ht="15.75">
      <c r="A148" s="7"/>
      <c r="B148" s="7"/>
      <c r="C148" s="7"/>
      <c r="D148" s="7"/>
      <c r="E148" s="7"/>
      <c r="F148" s="7"/>
      <c r="G148" s="7"/>
    </row>
    <row r="149" spans="1:14" ht="15.75">
      <c r="A149" s="7"/>
      <c r="B149" s="7"/>
      <c r="C149" s="7"/>
      <c r="D149" s="7"/>
      <c r="E149" s="7"/>
      <c r="F149" s="7"/>
      <c r="G149" s="7"/>
    </row>
    <row r="150" spans="1:14" ht="15.75">
      <c r="A150" s="7"/>
      <c r="B150" s="7"/>
      <c r="C150" s="7"/>
      <c r="D150" s="7"/>
      <c r="E150" s="7"/>
      <c r="F150" s="7"/>
      <c r="G150" s="7"/>
    </row>
    <row r="151" spans="1:14" ht="15.75">
      <c r="A151" s="151"/>
      <c r="B151" s="151"/>
      <c r="C151" s="151"/>
      <c r="D151" s="151"/>
      <c r="E151" s="151"/>
      <c r="F151" s="151"/>
      <c r="G151" s="151"/>
      <c r="H151" s="137"/>
      <c r="N151" s="129"/>
    </row>
    <row r="152" spans="1:14" ht="15.75">
      <c r="A152" s="7"/>
      <c r="B152" s="7"/>
      <c r="C152" s="7"/>
      <c r="D152" s="7"/>
      <c r="E152" s="8"/>
      <c r="F152" s="8"/>
      <c r="G152" s="8"/>
      <c r="H152" s="131"/>
      <c r="N152" s="130"/>
    </row>
    <row r="153" spans="1:14" ht="15.75">
      <c r="A153" s="35"/>
      <c r="B153" s="35"/>
      <c r="C153" s="35"/>
      <c r="D153" s="35"/>
      <c r="E153" s="35"/>
      <c r="F153" s="35"/>
      <c r="G153" s="35"/>
      <c r="H153" s="131"/>
      <c r="N153" s="129"/>
    </row>
    <row r="154" spans="1:14" ht="15.75" customHeight="1">
      <c r="A154" s="7"/>
      <c r="B154" s="7"/>
      <c r="C154" s="7"/>
      <c r="D154" s="7"/>
      <c r="E154" s="34"/>
      <c r="F154" s="34"/>
      <c r="G154" s="34"/>
      <c r="H154" s="136"/>
      <c r="N154" s="129"/>
    </row>
    <row r="155" spans="1:14" ht="15.75">
      <c r="A155" s="151"/>
      <c r="B155" s="151"/>
      <c r="C155" s="151"/>
      <c r="D155" s="151"/>
      <c r="E155" s="151"/>
      <c r="F155" s="151"/>
      <c r="G155" s="151"/>
      <c r="H155" s="136"/>
    </row>
    <row r="156" spans="1:14" ht="15.75">
      <c r="A156" s="7"/>
      <c r="B156" s="7"/>
      <c r="C156" s="7"/>
      <c r="D156" s="7"/>
      <c r="E156" s="7"/>
      <c r="F156" s="7"/>
      <c r="G156" s="7"/>
      <c r="H156" s="137"/>
    </row>
    <row r="157" spans="1:14" ht="15.75">
      <c r="A157" s="7"/>
      <c r="B157" s="123"/>
      <c r="C157" s="123"/>
      <c r="D157" s="123"/>
      <c r="E157" s="123"/>
      <c r="F157" s="123"/>
      <c r="G157" s="123"/>
      <c r="H157" s="137"/>
    </row>
    <row r="158" spans="1:14" ht="15.75">
      <c r="H158" s="137"/>
    </row>
    <row r="159" spans="1:14" ht="15.75">
      <c r="H159" s="137"/>
    </row>
    <row r="160" spans="1:14" ht="15.75">
      <c r="H160" s="137"/>
    </row>
    <row r="161" spans="1:12" ht="15.75">
      <c r="H161" s="137"/>
      <c r="I161" s="35"/>
      <c r="J161" s="35"/>
      <c r="K161" s="35"/>
      <c r="L161" s="35"/>
    </row>
    <row r="162" spans="1:12" ht="15.75">
      <c r="H162" s="35"/>
    </row>
    <row r="163" spans="1:12" ht="15.75">
      <c r="H163" s="8"/>
      <c r="I163" s="123"/>
      <c r="J163" s="123"/>
      <c r="K163" s="123"/>
      <c r="L163" s="123"/>
    </row>
    <row r="164" spans="1:12" ht="15.75">
      <c r="H164" s="123"/>
    </row>
    <row r="165" spans="1:12" ht="15.75">
      <c r="H165" s="34"/>
      <c r="I165" s="123"/>
      <c r="J165" s="123"/>
      <c r="K165" s="123"/>
      <c r="L165" s="123"/>
    </row>
    <row r="166" spans="1:12" ht="15.75">
      <c r="H166" s="123"/>
      <c r="I166" s="123"/>
      <c r="J166" s="123"/>
      <c r="K166" s="123"/>
      <c r="L166" s="123"/>
    </row>
    <row r="167" spans="1:12" ht="15.75">
      <c r="H167" s="137"/>
      <c r="I167" s="123"/>
      <c r="J167" s="123"/>
      <c r="K167" s="123"/>
      <c r="L167" s="123"/>
    </row>
    <row r="168" spans="1:12" ht="15.75">
      <c r="H168" s="123"/>
    </row>
    <row r="169" spans="1:12" ht="15.75">
      <c r="A169" s="7"/>
      <c r="B169" s="7"/>
      <c r="C169" s="7"/>
      <c r="D169" s="7"/>
      <c r="E169" s="7"/>
      <c r="F169" s="7"/>
      <c r="G169" s="7"/>
      <c r="H169" s="137"/>
    </row>
    <row r="170" spans="1:12" ht="15.75">
      <c r="A170" s="7"/>
      <c r="B170" s="7"/>
      <c r="C170" s="7"/>
      <c r="D170" s="7"/>
      <c r="E170" s="7"/>
      <c r="F170" s="7"/>
      <c r="G170" s="7"/>
      <c r="H170" s="137"/>
    </row>
    <row r="171" spans="1:12" ht="18.75">
      <c r="A171" s="132"/>
      <c r="B171" s="132"/>
      <c r="C171" s="132"/>
      <c r="D171" s="132"/>
      <c r="E171" s="132"/>
      <c r="F171" s="132"/>
      <c r="G171" s="132"/>
    </row>
    <row r="172" spans="1:12" ht="18.75">
      <c r="A172" s="132"/>
      <c r="B172" s="132"/>
      <c r="C172" s="132"/>
      <c r="D172" s="132"/>
      <c r="E172" s="132"/>
      <c r="F172" s="132"/>
      <c r="G172" s="132"/>
    </row>
    <row r="173" spans="1:12" ht="18.75">
      <c r="A173" s="132"/>
      <c r="B173" s="132"/>
      <c r="C173" s="132"/>
      <c r="D173" s="132"/>
      <c r="E173" s="132"/>
      <c r="F173" s="132"/>
      <c r="G173" s="132"/>
    </row>
  </sheetData>
  <mergeCells count="165">
    <mergeCell ref="A155:G155"/>
    <mergeCell ref="A151:G151"/>
    <mergeCell ref="A144:G144"/>
    <mergeCell ref="A75:C75"/>
    <mergeCell ref="B57:C57"/>
    <mergeCell ref="A126:C126"/>
    <mergeCell ref="B111:C111"/>
    <mergeCell ref="B109:C109"/>
    <mergeCell ref="B110:C110"/>
    <mergeCell ref="B112:C112"/>
    <mergeCell ref="B113:C113"/>
    <mergeCell ref="B121:C121"/>
    <mergeCell ref="A94:H94"/>
    <mergeCell ref="A114:C114"/>
    <mergeCell ref="D116:E116"/>
    <mergeCell ref="A117:A118"/>
    <mergeCell ref="B117:C118"/>
    <mergeCell ref="D117:D118"/>
    <mergeCell ref="E117:G117"/>
    <mergeCell ref="H117:H118"/>
    <mergeCell ref="B119:C119"/>
    <mergeCell ref="E65:G65"/>
    <mergeCell ref="H65:H66"/>
    <mergeCell ref="A68:H68"/>
    <mergeCell ref="B72:C72"/>
    <mergeCell ref="B73:C73"/>
    <mergeCell ref="B74:C74"/>
    <mergeCell ref="B82:C82"/>
    <mergeCell ref="B95:C95"/>
    <mergeCell ref="B108:C108"/>
    <mergeCell ref="B100:C100"/>
    <mergeCell ref="D40:E40"/>
    <mergeCell ref="A41:A42"/>
    <mergeCell ref="B41:C42"/>
    <mergeCell ref="D41:D42"/>
    <mergeCell ref="E41:G41"/>
    <mergeCell ref="H41:H42"/>
    <mergeCell ref="A44:H44"/>
    <mergeCell ref="B46:C46"/>
    <mergeCell ref="B45:C45"/>
    <mergeCell ref="B43:C43"/>
    <mergeCell ref="D28:D29"/>
    <mergeCell ref="E28:G28"/>
    <mergeCell ref="H28:H29"/>
    <mergeCell ref="B30:C30"/>
    <mergeCell ref="A31:H31"/>
    <mergeCell ref="B34:C34"/>
    <mergeCell ref="B32:C32"/>
    <mergeCell ref="B16:C17"/>
    <mergeCell ref="D16:D17"/>
    <mergeCell ref="E16:G16"/>
    <mergeCell ref="B18:C18"/>
    <mergeCell ref="A19:H19"/>
    <mergeCell ref="B22:C22"/>
    <mergeCell ref="A25:C25"/>
    <mergeCell ref="C26:D26"/>
    <mergeCell ref="E26:H26"/>
    <mergeCell ref="B20:C20"/>
    <mergeCell ref="B24:C24"/>
    <mergeCell ref="B21:C21"/>
    <mergeCell ref="B23:C23"/>
    <mergeCell ref="B33:C33"/>
    <mergeCell ref="A13:C13"/>
    <mergeCell ref="C14:D14"/>
    <mergeCell ref="E14:H14"/>
    <mergeCell ref="D15:E15"/>
    <mergeCell ref="A16:A17"/>
    <mergeCell ref="B67:C67"/>
    <mergeCell ref="B48:C48"/>
    <mergeCell ref="B49:C49"/>
    <mergeCell ref="A50:C50"/>
    <mergeCell ref="B55:C55"/>
    <mergeCell ref="B47:C47"/>
    <mergeCell ref="C51:D51"/>
    <mergeCell ref="E51:H51"/>
    <mergeCell ref="D52:E52"/>
    <mergeCell ref="A53:A54"/>
    <mergeCell ref="B53:C54"/>
    <mergeCell ref="D53:D54"/>
    <mergeCell ref="E53:G53"/>
    <mergeCell ref="H53:H54"/>
    <mergeCell ref="A56:H56"/>
    <mergeCell ref="D27:E27"/>
    <mergeCell ref="A28:A29"/>
    <mergeCell ref="B28:C29"/>
    <mergeCell ref="B37:C37"/>
    <mergeCell ref="D3:E3"/>
    <mergeCell ref="A4:A5"/>
    <mergeCell ref="B4:C5"/>
    <mergeCell ref="D4:D5"/>
    <mergeCell ref="E4:G4"/>
    <mergeCell ref="B6:C6"/>
    <mergeCell ref="A7:H7"/>
    <mergeCell ref="B9:C9"/>
    <mergeCell ref="B10:C10"/>
    <mergeCell ref="H4:H5"/>
    <mergeCell ref="B8:C8"/>
    <mergeCell ref="B58:C58"/>
    <mergeCell ref="H91:H92"/>
    <mergeCell ref="B93:C93"/>
    <mergeCell ref="B98:C98"/>
    <mergeCell ref="B70:C70"/>
    <mergeCell ref="B71:C71"/>
    <mergeCell ref="E63:H63"/>
    <mergeCell ref="D64:E64"/>
    <mergeCell ref="A65:A66"/>
    <mergeCell ref="B59:C59"/>
    <mergeCell ref="B60:C60"/>
    <mergeCell ref="B61:C61"/>
    <mergeCell ref="A62:C62"/>
    <mergeCell ref="C63:D63"/>
    <mergeCell ref="E76:H76"/>
    <mergeCell ref="D77:E77"/>
    <mergeCell ref="A78:A79"/>
    <mergeCell ref="B78:C79"/>
    <mergeCell ref="D78:D79"/>
    <mergeCell ref="E78:G78"/>
    <mergeCell ref="H78:H79"/>
    <mergeCell ref="B69:C69"/>
    <mergeCell ref="B65:C66"/>
    <mergeCell ref="D65:D66"/>
    <mergeCell ref="B11:C11"/>
    <mergeCell ref="B125:C125"/>
    <mergeCell ref="C102:D102"/>
    <mergeCell ref="E102:H102"/>
    <mergeCell ref="D103:E103"/>
    <mergeCell ref="A104:A105"/>
    <mergeCell ref="B104:C105"/>
    <mergeCell ref="D104:D105"/>
    <mergeCell ref="B80:C80"/>
    <mergeCell ref="B85:C85"/>
    <mergeCell ref="B83:C83"/>
    <mergeCell ref="B96:C96"/>
    <mergeCell ref="E104:G104"/>
    <mergeCell ref="H104:H105"/>
    <mergeCell ref="A81:H81"/>
    <mergeCell ref="B87:C87"/>
    <mergeCell ref="A88:C88"/>
    <mergeCell ref="B35:C35"/>
    <mergeCell ref="B36:C36"/>
    <mergeCell ref="A38:C38"/>
    <mergeCell ref="C39:D39"/>
    <mergeCell ref="E39:H39"/>
    <mergeCell ref="B12:C12"/>
    <mergeCell ref="B84:C84"/>
    <mergeCell ref="C89:D89"/>
    <mergeCell ref="E89:H89"/>
    <mergeCell ref="C76:D76"/>
    <mergeCell ref="C140:F140"/>
    <mergeCell ref="C142:G142"/>
    <mergeCell ref="B86:C86"/>
    <mergeCell ref="B99:C99"/>
    <mergeCell ref="B97:C97"/>
    <mergeCell ref="D90:E90"/>
    <mergeCell ref="A91:A92"/>
    <mergeCell ref="B91:C92"/>
    <mergeCell ref="D91:D92"/>
    <mergeCell ref="E91:G91"/>
    <mergeCell ref="B106:C106"/>
    <mergeCell ref="A107:H107"/>
    <mergeCell ref="A101:C101"/>
    <mergeCell ref="B123:C123"/>
    <mergeCell ref="B124:C124"/>
    <mergeCell ref="A120:H120"/>
    <mergeCell ref="B122:C122"/>
  </mergeCells>
  <pageMargins left="0.70866141732283472" right="0.70866141732283472" top="0.74803149606299213" bottom="0.74803149606299213" header="0.31496062992125984" footer="0.31496062992125984"/>
  <pageSetup paperSize="9" scale="105" orientation="landscape" verticalDpi="0" r:id="rId1"/>
  <ignoredErrors>
    <ignoredError sqref="E25:G25 E38:G38 E50:G50 E115:H115 E13:G13 E62:H6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Q125"/>
  <sheetViews>
    <sheetView topLeftCell="A55" workbookViewId="0">
      <selection activeCell="A64" sqref="A64:H64"/>
    </sheetView>
  </sheetViews>
  <sheetFormatPr defaultRowHeight="15"/>
  <cols>
    <col min="1" max="1" width="44" customWidth="1"/>
    <col min="3" max="3" width="33.5703125" customWidth="1"/>
    <col min="8" max="8" width="27.140625" customWidth="1"/>
  </cols>
  <sheetData>
    <row r="1" spans="1:17" ht="15.75">
      <c r="A1" s="6"/>
      <c r="B1" s="6"/>
      <c r="C1" s="6"/>
      <c r="D1" s="6"/>
      <c r="E1" s="6"/>
      <c r="F1" s="6"/>
      <c r="G1" s="6"/>
      <c r="H1" s="6"/>
      <c r="I1" s="7"/>
      <c r="J1" s="7"/>
      <c r="K1" s="7"/>
      <c r="L1" s="7"/>
      <c r="M1" s="7"/>
      <c r="N1" s="7"/>
      <c r="O1" s="7"/>
      <c r="P1" s="7"/>
      <c r="Q1" s="7"/>
    </row>
    <row r="2" spans="1:17" ht="25.5" customHeight="1">
      <c r="A2" s="36" t="s">
        <v>96</v>
      </c>
      <c r="I2" s="8"/>
      <c r="J2" s="195"/>
      <c r="K2" s="195"/>
      <c r="L2" s="195"/>
      <c r="M2" s="195"/>
      <c r="N2" s="195"/>
      <c r="O2" s="195"/>
      <c r="P2" s="195"/>
      <c r="Q2" s="12"/>
    </row>
    <row r="3" spans="1:17" ht="15.75">
      <c r="A3" s="37" t="s">
        <v>0</v>
      </c>
      <c r="B3" s="37"/>
      <c r="C3" s="37"/>
      <c r="D3" s="158" t="s">
        <v>34</v>
      </c>
      <c r="E3" s="158"/>
      <c r="F3" s="38"/>
      <c r="G3" s="37"/>
      <c r="H3" s="37"/>
      <c r="I3" s="8"/>
      <c r="J3" s="195"/>
      <c r="K3" s="195"/>
      <c r="L3" s="195"/>
      <c r="M3" s="195"/>
      <c r="N3" s="12"/>
      <c r="O3" s="12"/>
      <c r="P3" s="12"/>
      <c r="Q3" s="12"/>
    </row>
    <row r="4" spans="1:17" ht="15.75">
      <c r="A4" s="159" t="s">
        <v>55</v>
      </c>
      <c r="B4" s="161" t="s">
        <v>56</v>
      </c>
      <c r="C4" s="162"/>
      <c r="D4" s="159" t="s">
        <v>1</v>
      </c>
      <c r="E4" s="169" t="s">
        <v>2</v>
      </c>
      <c r="F4" s="170"/>
      <c r="G4" s="171"/>
      <c r="H4" s="159" t="s">
        <v>3</v>
      </c>
      <c r="I4" s="8"/>
      <c r="J4" s="13"/>
      <c r="K4" s="197"/>
      <c r="L4" s="197"/>
      <c r="M4" s="13"/>
      <c r="N4" s="13"/>
      <c r="O4" s="13"/>
      <c r="P4" s="13"/>
      <c r="Q4" s="13"/>
    </row>
    <row r="5" spans="1:17" ht="15.75">
      <c r="A5" s="160"/>
      <c r="B5" s="163"/>
      <c r="C5" s="164"/>
      <c r="D5" s="160"/>
      <c r="E5" s="39" t="s">
        <v>4</v>
      </c>
      <c r="F5" s="39" t="s">
        <v>5</v>
      </c>
      <c r="G5" s="39" t="s">
        <v>6</v>
      </c>
      <c r="H5" s="160"/>
      <c r="I5" s="8"/>
      <c r="J5" s="198"/>
      <c r="K5" s="198"/>
      <c r="L5" s="198"/>
      <c r="M5" s="198"/>
      <c r="N5" s="198"/>
      <c r="O5" s="198"/>
      <c r="P5" s="198"/>
      <c r="Q5" s="198"/>
    </row>
    <row r="6" spans="1:17" ht="15.75" customHeight="1">
      <c r="A6" s="40">
        <v>1</v>
      </c>
      <c r="B6" s="165">
        <v>2</v>
      </c>
      <c r="C6" s="166"/>
      <c r="D6" s="40">
        <v>3</v>
      </c>
      <c r="E6" s="40">
        <v>4</v>
      </c>
      <c r="F6" s="40">
        <v>5</v>
      </c>
      <c r="G6" s="40">
        <v>6</v>
      </c>
      <c r="H6" s="40">
        <v>7</v>
      </c>
      <c r="I6" s="8"/>
      <c r="J6" s="14"/>
      <c r="K6" s="199"/>
      <c r="L6" s="199"/>
      <c r="M6" s="20"/>
      <c r="N6" s="15"/>
      <c r="O6" s="15"/>
      <c r="P6" s="20"/>
      <c r="Q6" s="15"/>
    </row>
    <row r="7" spans="1:17" ht="15.75" customHeight="1">
      <c r="A7" s="172" t="s">
        <v>7</v>
      </c>
      <c r="B7" s="173"/>
      <c r="C7" s="173"/>
      <c r="D7" s="173"/>
      <c r="E7" s="173"/>
      <c r="F7" s="173"/>
      <c r="G7" s="173"/>
      <c r="H7" s="174"/>
      <c r="I7" s="8"/>
      <c r="J7" s="14"/>
      <c r="K7" s="76"/>
      <c r="L7" s="76"/>
      <c r="M7" s="20"/>
      <c r="N7" s="15"/>
      <c r="O7" s="15"/>
      <c r="P7" s="20"/>
      <c r="Q7" s="15"/>
    </row>
    <row r="8" spans="1:17" ht="18.75" customHeight="1">
      <c r="A8" s="80" t="s">
        <v>57</v>
      </c>
      <c r="B8" s="182" t="s">
        <v>58</v>
      </c>
      <c r="C8" s="183"/>
      <c r="D8" s="3" t="s">
        <v>51</v>
      </c>
      <c r="E8" s="3">
        <v>19.100000000000001</v>
      </c>
      <c r="F8" s="3">
        <v>1.8</v>
      </c>
      <c r="G8" s="3">
        <v>9.4</v>
      </c>
      <c r="H8" s="3">
        <v>130</v>
      </c>
      <c r="I8" s="8"/>
      <c r="J8" s="15"/>
      <c r="K8" s="199"/>
      <c r="L8" s="199"/>
      <c r="M8" s="20"/>
      <c r="N8" s="20"/>
      <c r="O8" s="20"/>
      <c r="P8" s="20"/>
      <c r="Q8" s="20"/>
    </row>
    <row r="9" spans="1:17" ht="15.75" customHeight="1">
      <c r="A9" s="83" t="s">
        <v>59</v>
      </c>
      <c r="B9" s="167" t="s">
        <v>8</v>
      </c>
      <c r="C9" s="168"/>
      <c r="D9" s="43">
        <v>180</v>
      </c>
      <c r="E9" s="43">
        <v>4.55</v>
      </c>
      <c r="F9" s="43">
        <v>7.88</v>
      </c>
      <c r="G9" s="43">
        <v>46.57</v>
      </c>
      <c r="H9" s="43">
        <v>257</v>
      </c>
      <c r="I9" s="8"/>
      <c r="J9" s="20"/>
      <c r="K9" s="200"/>
      <c r="L9" s="200"/>
      <c r="M9" s="20"/>
      <c r="N9" s="15"/>
      <c r="O9" s="15"/>
      <c r="P9" s="15"/>
      <c r="Q9" s="15"/>
    </row>
    <row r="10" spans="1:17" ht="15.75">
      <c r="A10" s="85" t="s">
        <v>60</v>
      </c>
      <c r="B10" s="154" t="s">
        <v>9</v>
      </c>
      <c r="C10" s="155"/>
      <c r="D10" s="42">
        <v>200</v>
      </c>
      <c r="E10" s="44">
        <v>0.1</v>
      </c>
      <c r="F10" s="44">
        <v>0</v>
      </c>
      <c r="G10" s="44">
        <v>9.1</v>
      </c>
      <c r="H10" s="44">
        <v>35</v>
      </c>
      <c r="I10" s="8"/>
      <c r="J10" s="20"/>
      <c r="K10" s="200"/>
      <c r="L10" s="200"/>
      <c r="M10" s="20"/>
      <c r="N10" s="15"/>
      <c r="O10" s="15"/>
      <c r="P10" s="15"/>
      <c r="Q10" s="15"/>
    </row>
    <row r="11" spans="1:17" ht="30">
      <c r="A11" s="86" t="s">
        <v>62</v>
      </c>
      <c r="B11" s="180" t="s">
        <v>10</v>
      </c>
      <c r="C11" s="181"/>
      <c r="D11" s="45">
        <v>50</v>
      </c>
      <c r="E11" s="46">
        <v>4</v>
      </c>
      <c r="F11" s="46">
        <v>0.5</v>
      </c>
      <c r="G11" s="46">
        <v>27.5</v>
      </c>
      <c r="H11" s="46">
        <v>130</v>
      </c>
      <c r="I11" s="8"/>
      <c r="J11" s="196"/>
      <c r="K11" s="196"/>
      <c r="L11" s="196"/>
      <c r="M11" s="196"/>
      <c r="N11" s="15"/>
      <c r="O11" s="15"/>
      <c r="P11" s="15"/>
      <c r="Q11" s="15"/>
    </row>
    <row r="12" spans="1:17" ht="15.75" customHeight="1">
      <c r="A12" s="177" t="s">
        <v>41</v>
      </c>
      <c r="B12" s="178"/>
      <c r="C12" s="179"/>
      <c r="D12" s="71">
        <v>535</v>
      </c>
      <c r="E12" s="47">
        <f>SUM(E8:E11)</f>
        <v>27.750000000000004</v>
      </c>
      <c r="F12" s="47">
        <f>SUM(F8:F11)</f>
        <v>10.18</v>
      </c>
      <c r="G12" s="47">
        <f>SUM(G8:G11)</f>
        <v>92.57</v>
      </c>
      <c r="H12" s="75">
        <f>SUM(H8:H11)</f>
        <v>552</v>
      </c>
      <c r="I12" s="8"/>
      <c r="J12" s="9"/>
      <c r="K12" s="10"/>
      <c r="L12" s="202"/>
      <c r="M12" s="202"/>
      <c r="N12" s="201"/>
      <c r="O12" s="201"/>
      <c r="P12" s="201"/>
      <c r="Q12" s="201"/>
    </row>
    <row r="13" spans="1:17" ht="23.25" customHeight="1">
      <c r="A13" s="36" t="s">
        <v>35</v>
      </c>
      <c r="B13" s="37"/>
      <c r="C13" s="146"/>
      <c r="D13" s="146"/>
      <c r="E13" s="147"/>
      <c r="F13" s="147"/>
      <c r="G13" s="147"/>
      <c r="H13" s="147"/>
      <c r="I13" s="8"/>
      <c r="J13" s="18"/>
      <c r="K13" s="203"/>
      <c r="L13" s="203"/>
      <c r="M13" s="19"/>
      <c r="N13" s="19"/>
      <c r="O13" s="22"/>
      <c r="P13" s="22"/>
      <c r="Q13" s="19"/>
    </row>
    <row r="14" spans="1:17" ht="15.75">
      <c r="A14" s="37" t="s">
        <v>0</v>
      </c>
      <c r="B14" s="37"/>
      <c r="C14" s="37"/>
      <c r="D14" s="158" t="s">
        <v>97</v>
      </c>
      <c r="E14" s="158"/>
      <c r="F14" s="38"/>
      <c r="G14" s="37"/>
      <c r="H14" s="37"/>
      <c r="I14" s="25"/>
      <c r="J14" s="14"/>
      <c r="K14" s="199"/>
      <c r="L14" s="199"/>
      <c r="M14" s="15"/>
      <c r="N14" s="15"/>
      <c r="O14" s="15"/>
      <c r="P14" s="15"/>
      <c r="Q14" s="15"/>
    </row>
    <row r="15" spans="1:17" ht="30">
      <c r="A15" s="159" t="s">
        <v>55</v>
      </c>
      <c r="B15" s="161" t="s">
        <v>56</v>
      </c>
      <c r="C15" s="162"/>
      <c r="D15" s="159" t="s">
        <v>1</v>
      </c>
      <c r="E15" s="169" t="s">
        <v>2</v>
      </c>
      <c r="F15" s="170"/>
      <c r="G15" s="171"/>
      <c r="H15" s="39" t="s">
        <v>3</v>
      </c>
      <c r="I15" s="8"/>
      <c r="J15" s="196"/>
      <c r="K15" s="196"/>
      <c r="L15" s="196"/>
      <c r="M15" s="196"/>
      <c r="N15" s="15"/>
      <c r="O15" s="20"/>
      <c r="P15" s="20"/>
      <c r="Q15" s="20"/>
    </row>
    <row r="16" spans="1:17" ht="15" customHeight="1">
      <c r="A16" s="160"/>
      <c r="B16" s="163"/>
      <c r="C16" s="164"/>
      <c r="D16" s="160"/>
      <c r="E16" s="39" t="s">
        <v>4</v>
      </c>
      <c r="F16" s="39" t="s">
        <v>5</v>
      </c>
      <c r="G16" s="39" t="s">
        <v>6</v>
      </c>
      <c r="H16" s="81"/>
      <c r="I16" s="8"/>
      <c r="J16" s="9"/>
      <c r="K16" s="10"/>
      <c r="L16" s="202"/>
      <c r="M16" s="202"/>
      <c r="N16" s="201"/>
      <c r="O16" s="201"/>
      <c r="P16" s="201"/>
      <c r="Q16" s="201"/>
    </row>
    <row r="17" spans="1:17" ht="15.75">
      <c r="A17" s="40">
        <v>1</v>
      </c>
      <c r="B17" s="165">
        <v>2</v>
      </c>
      <c r="C17" s="166"/>
      <c r="D17" s="40">
        <v>3</v>
      </c>
      <c r="E17" s="40">
        <v>4</v>
      </c>
      <c r="F17" s="40">
        <v>5</v>
      </c>
      <c r="G17" s="40">
        <v>6</v>
      </c>
      <c r="H17" s="40">
        <v>7</v>
      </c>
      <c r="I17" s="8"/>
      <c r="J17" s="10"/>
      <c r="K17" s="10"/>
      <c r="L17" s="10"/>
      <c r="M17" s="202"/>
      <c r="N17" s="202"/>
      <c r="O17" s="11"/>
      <c r="P17" s="10"/>
      <c r="Q17" s="10"/>
    </row>
    <row r="18" spans="1:17" ht="15.75" customHeight="1">
      <c r="A18" s="172" t="s">
        <v>7</v>
      </c>
      <c r="B18" s="173"/>
      <c r="C18" s="173"/>
      <c r="D18" s="173"/>
      <c r="E18" s="173"/>
      <c r="F18" s="173"/>
      <c r="G18" s="173"/>
      <c r="H18" s="174"/>
      <c r="I18" s="8"/>
      <c r="J18" s="113"/>
      <c r="K18" s="195"/>
      <c r="L18" s="195"/>
      <c r="M18" s="113"/>
      <c r="N18" s="195"/>
      <c r="O18" s="195"/>
      <c r="P18" s="195"/>
      <c r="Q18" s="113"/>
    </row>
    <row r="19" spans="1:17" ht="30" customHeight="1">
      <c r="A19" s="92" t="s">
        <v>71</v>
      </c>
      <c r="B19" s="154" t="s">
        <v>72</v>
      </c>
      <c r="C19" s="155"/>
      <c r="D19" s="42" t="s">
        <v>95</v>
      </c>
      <c r="E19" s="42">
        <v>10.9</v>
      </c>
      <c r="F19" s="42">
        <v>11.3</v>
      </c>
      <c r="G19" s="42">
        <v>44.5</v>
      </c>
      <c r="H19" s="42">
        <v>325</v>
      </c>
      <c r="I19" s="8"/>
      <c r="J19" s="13"/>
      <c r="K19" s="197"/>
      <c r="L19" s="197"/>
      <c r="M19" s="13"/>
      <c r="N19" s="13"/>
      <c r="O19" s="13"/>
      <c r="P19" s="13"/>
      <c r="Q19" s="13"/>
    </row>
    <row r="20" spans="1:17" ht="15.75" customHeight="1">
      <c r="A20" s="93" t="s">
        <v>73</v>
      </c>
      <c r="B20" s="156" t="s">
        <v>20</v>
      </c>
      <c r="C20" s="157"/>
      <c r="D20" s="48">
        <v>200</v>
      </c>
      <c r="E20" s="44">
        <v>0.5</v>
      </c>
      <c r="F20" s="44">
        <v>0.1</v>
      </c>
      <c r="G20" s="44">
        <v>31.2</v>
      </c>
      <c r="H20" s="44">
        <v>121</v>
      </c>
      <c r="I20" s="8"/>
      <c r="J20" s="14"/>
      <c r="K20" s="199"/>
      <c r="L20" s="199"/>
      <c r="M20" s="20"/>
      <c r="N20" s="15"/>
      <c r="O20" s="15"/>
      <c r="P20" s="15"/>
      <c r="Q20" s="15"/>
    </row>
    <row r="21" spans="1:17" ht="30">
      <c r="A21" s="94" t="s">
        <v>74</v>
      </c>
      <c r="B21" s="156" t="s">
        <v>21</v>
      </c>
      <c r="C21" s="157"/>
      <c r="D21" s="48">
        <v>100</v>
      </c>
      <c r="E21" s="42">
        <v>0.4</v>
      </c>
      <c r="F21" s="42">
        <v>0.4</v>
      </c>
      <c r="G21" s="42">
        <v>9.8000000000000007</v>
      </c>
      <c r="H21" s="42">
        <v>47</v>
      </c>
      <c r="I21" s="8"/>
      <c r="J21" s="16"/>
      <c r="K21" s="204"/>
      <c r="L21" s="204"/>
      <c r="M21" s="30"/>
      <c r="N21" s="17"/>
      <c r="O21" s="17"/>
      <c r="P21" s="17"/>
      <c r="Q21" s="30"/>
    </row>
    <row r="22" spans="1:17" ht="33.75" customHeight="1">
      <c r="A22" s="89" t="s">
        <v>62</v>
      </c>
      <c r="B22" s="188" t="s">
        <v>10</v>
      </c>
      <c r="C22" s="189"/>
      <c r="D22" s="45">
        <v>50</v>
      </c>
      <c r="E22" s="50">
        <v>4</v>
      </c>
      <c r="F22" s="51">
        <v>0.5</v>
      </c>
      <c r="G22" s="51">
        <v>27.5</v>
      </c>
      <c r="H22" s="50">
        <v>130</v>
      </c>
      <c r="I22" s="8"/>
      <c r="J22" s="14"/>
      <c r="K22" s="199"/>
      <c r="L22" s="199"/>
      <c r="M22" s="20"/>
      <c r="N22" s="15"/>
      <c r="O22" s="15"/>
      <c r="P22" s="15"/>
      <c r="Q22" s="15"/>
    </row>
    <row r="23" spans="1:17" ht="15.75">
      <c r="A23" s="190" t="s">
        <v>41</v>
      </c>
      <c r="B23" s="191"/>
      <c r="C23" s="192"/>
      <c r="D23" s="71">
        <v>607</v>
      </c>
      <c r="E23" s="42">
        <f>SUM(E19:E22)</f>
        <v>15.8</v>
      </c>
      <c r="F23" s="42">
        <f>SUM(F19:F22)</f>
        <v>12.3</v>
      </c>
      <c r="G23" s="42">
        <f>SUM(G19:G22)</f>
        <v>113</v>
      </c>
      <c r="H23" s="42">
        <f>SUM(H19:H22)</f>
        <v>623</v>
      </c>
      <c r="I23" s="8"/>
      <c r="J23" s="20"/>
      <c r="K23" s="200"/>
      <c r="L23" s="200"/>
      <c r="M23" s="20"/>
      <c r="N23" s="15"/>
      <c r="O23" s="15"/>
      <c r="P23" s="15"/>
      <c r="Q23" s="15"/>
    </row>
    <row r="24" spans="1:17" ht="18" customHeight="1">
      <c r="A24" s="36" t="s">
        <v>36</v>
      </c>
      <c r="B24" s="37"/>
      <c r="C24" s="146"/>
      <c r="D24" s="146"/>
      <c r="E24" s="147"/>
      <c r="F24" s="147"/>
      <c r="G24" s="147"/>
      <c r="H24" s="147"/>
      <c r="I24" s="8"/>
      <c r="J24" s="14"/>
      <c r="K24" s="199"/>
      <c r="L24" s="199"/>
      <c r="M24" s="24"/>
      <c r="N24" s="24"/>
      <c r="O24" s="15"/>
      <c r="P24" s="24"/>
      <c r="Q24" s="23"/>
    </row>
    <row r="25" spans="1:17" ht="15.75" customHeight="1">
      <c r="A25" s="37" t="s">
        <v>0</v>
      </c>
      <c r="B25" s="37"/>
      <c r="C25" s="37"/>
      <c r="D25" s="158" t="s">
        <v>34</v>
      </c>
      <c r="E25" s="158"/>
      <c r="F25" s="38"/>
      <c r="G25" s="37"/>
      <c r="H25" s="37"/>
      <c r="I25" s="8"/>
      <c r="J25" s="15"/>
      <c r="K25" s="200"/>
      <c r="L25" s="200"/>
      <c r="M25" s="20"/>
      <c r="N25" s="20"/>
      <c r="O25" s="20"/>
      <c r="P25" s="20"/>
      <c r="Q25" s="20"/>
    </row>
    <row r="26" spans="1:17" ht="15.75" customHeight="1">
      <c r="A26" s="159" t="s">
        <v>55</v>
      </c>
      <c r="B26" s="161" t="s">
        <v>56</v>
      </c>
      <c r="C26" s="162"/>
      <c r="D26" s="159" t="s">
        <v>1</v>
      </c>
      <c r="E26" s="169" t="s">
        <v>2</v>
      </c>
      <c r="F26" s="170"/>
      <c r="G26" s="171"/>
      <c r="H26" s="159" t="s">
        <v>3</v>
      </c>
      <c r="I26" s="8"/>
      <c r="J26" s="31"/>
      <c r="K26" s="199"/>
      <c r="L26" s="199"/>
      <c r="M26" s="23"/>
      <c r="N26" s="20"/>
      <c r="O26" s="15"/>
      <c r="P26" s="15"/>
      <c r="Q26" s="23"/>
    </row>
    <row r="27" spans="1:17" ht="14.25" customHeight="1">
      <c r="A27" s="160"/>
      <c r="B27" s="163"/>
      <c r="C27" s="164"/>
      <c r="D27" s="160"/>
      <c r="E27" s="39" t="s">
        <v>4</v>
      </c>
      <c r="F27" s="39" t="s">
        <v>5</v>
      </c>
      <c r="G27" s="39" t="s">
        <v>6</v>
      </c>
      <c r="H27" s="160"/>
      <c r="I27" s="8"/>
      <c r="J27" s="18"/>
      <c r="K27" s="203"/>
      <c r="L27" s="203"/>
      <c r="M27" s="19"/>
      <c r="N27" s="19"/>
      <c r="O27" s="22"/>
      <c r="P27" s="22"/>
      <c r="Q27" s="19"/>
    </row>
    <row r="28" spans="1:17" ht="15.75">
      <c r="A28" s="40">
        <v>1</v>
      </c>
      <c r="B28" s="165">
        <v>2</v>
      </c>
      <c r="C28" s="166"/>
      <c r="D28" s="40">
        <v>3</v>
      </c>
      <c r="E28" s="40">
        <v>4</v>
      </c>
      <c r="F28" s="40">
        <v>5</v>
      </c>
      <c r="G28" s="40">
        <v>6</v>
      </c>
      <c r="H28" s="40">
        <v>7</v>
      </c>
      <c r="I28" s="8"/>
      <c r="J28" s="205"/>
      <c r="K28" s="205"/>
      <c r="L28" s="205"/>
      <c r="M28" s="205"/>
      <c r="N28" s="15"/>
      <c r="O28" s="15"/>
      <c r="P28" s="15"/>
      <c r="Q28" s="15"/>
    </row>
    <row r="29" spans="1:17" ht="13.5" customHeight="1">
      <c r="A29" s="172" t="s">
        <v>7</v>
      </c>
      <c r="B29" s="173"/>
      <c r="C29" s="173"/>
      <c r="D29" s="173"/>
      <c r="E29" s="173"/>
      <c r="F29" s="173"/>
      <c r="G29" s="173"/>
      <c r="H29" s="174"/>
      <c r="I29" s="8"/>
      <c r="J29" s="9"/>
      <c r="K29" s="10"/>
      <c r="L29" s="202"/>
      <c r="M29" s="202"/>
      <c r="N29" s="201"/>
      <c r="O29" s="201"/>
      <c r="P29" s="201"/>
      <c r="Q29" s="201"/>
    </row>
    <row r="30" spans="1:17" ht="15.75">
      <c r="A30" s="96" t="s">
        <v>79</v>
      </c>
      <c r="B30" s="156" t="s">
        <v>25</v>
      </c>
      <c r="C30" s="157"/>
      <c r="D30" s="55" t="s">
        <v>23</v>
      </c>
      <c r="E30" s="39">
        <v>11.3</v>
      </c>
      <c r="F30" s="39">
        <v>9.3000000000000007</v>
      </c>
      <c r="G30" s="39">
        <v>8.1999999999999993</v>
      </c>
      <c r="H30" s="56">
        <v>162</v>
      </c>
      <c r="I30" s="8"/>
      <c r="J30" s="10"/>
      <c r="K30" s="10"/>
      <c r="L30" s="10"/>
      <c r="M30" s="202"/>
      <c r="N30" s="202"/>
      <c r="O30" s="11"/>
      <c r="P30" s="10"/>
      <c r="Q30" s="10"/>
    </row>
    <row r="31" spans="1:17" ht="15.75" customHeight="1">
      <c r="A31" s="97" t="s">
        <v>80</v>
      </c>
      <c r="B31" s="154" t="s">
        <v>81</v>
      </c>
      <c r="C31" s="155"/>
      <c r="D31" s="41" t="s">
        <v>24</v>
      </c>
      <c r="E31" s="41">
        <v>7.2</v>
      </c>
      <c r="F31" s="57">
        <v>7.2</v>
      </c>
      <c r="G31" s="57">
        <v>36.799999999999997</v>
      </c>
      <c r="H31" s="57">
        <v>242</v>
      </c>
      <c r="I31" s="8"/>
      <c r="J31" s="195"/>
      <c r="K31" s="195"/>
      <c r="L31" s="195"/>
      <c r="M31" s="195"/>
      <c r="N31" s="195"/>
      <c r="O31" s="195"/>
      <c r="P31" s="195"/>
      <c r="Q31" s="195"/>
    </row>
    <row r="32" spans="1:17" ht="15.75" customHeight="1">
      <c r="A32" s="87" t="s">
        <v>67</v>
      </c>
      <c r="B32" s="154" t="s">
        <v>15</v>
      </c>
      <c r="C32" s="155"/>
      <c r="D32" s="48">
        <v>200</v>
      </c>
      <c r="E32" s="42">
        <v>0</v>
      </c>
      <c r="F32" s="42">
        <v>0</v>
      </c>
      <c r="G32" s="42">
        <v>20</v>
      </c>
      <c r="H32" s="42">
        <v>76</v>
      </c>
      <c r="I32" s="8"/>
      <c r="J32" s="195"/>
      <c r="K32" s="195"/>
      <c r="L32" s="195"/>
      <c r="M32" s="195"/>
      <c r="N32" s="12"/>
      <c r="O32" s="12"/>
      <c r="P32" s="12"/>
      <c r="Q32" s="195"/>
    </row>
    <row r="33" spans="1:17" ht="30">
      <c r="A33" s="89" t="s">
        <v>62</v>
      </c>
      <c r="B33" s="188" t="s">
        <v>10</v>
      </c>
      <c r="C33" s="189"/>
      <c r="D33" s="50">
        <v>50</v>
      </c>
      <c r="E33" s="50">
        <v>4</v>
      </c>
      <c r="F33" s="46">
        <v>0.5</v>
      </c>
      <c r="G33" s="46">
        <v>27.5</v>
      </c>
      <c r="H33" s="50">
        <v>130</v>
      </c>
      <c r="I33" s="8"/>
      <c r="J33" s="13"/>
      <c r="K33" s="197"/>
      <c r="L33" s="197"/>
      <c r="M33" s="13"/>
      <c r="N33" s="13"/>
      <c r="O33" s="13"/>
      <c r="P33" s="13"/>
      <c r="Q33" s="13"/>
    </row>
    <row r="34" spans="1:17" ht="15.75" customHeight="1">
      <c r="A34" s="177" t="s">
        <v>44</v>
      </c>
      <c r="B34" s="178"/>
      <c r="C34" s="178"/>
      <c r="D34" s="71">
        <v>545</v>
      </c>
      <c r="E34" s="42">
        <f>SUM(E30:E33)</f>
        <v>22.5</v>
      </c>
      <c r="F34" s="42">
        <f>SUM(F30:F33)</f>
        <v>17</v>
      </c>
      <c r="G34" s="42">
        <f>SUM(G30:G33)</f>
        <v>92.5</v>
      </c>
      <c r="H34" s="53">
        <f>SUM(H30:H33)</f>
        <v>610</v>
      </c>
      <c r="I34" s="8"/>
      <c r="J34" s="16"/>
      <c r="K34" s="204"/>
      <c r="L34" s="204"/>
      <c r="M34" s="30"/>
      <c r="N34" s="17"/>
      <c r="O34" s="17"/>
      <c r="P34" s="17"/>
      <c r="Q34" s="30"/>
    </row>
    <row r="35" spans="1:17" ht="20.25" customHeight="1">
      <c r="A35" s="36" t="s">
        <v>37</v>
      </c>
      <c r="B35" s="37"/>
      <c r="C35" s="146"/>
      <c r="D35" s="146"/>
      <c r="E35" s="147"/>
      <c r="F35" s="147"/>
      <c r="G35" s="147"/>
      <c r="H35" s="147"/>
      <c r="I35" s="8"/>
      <c r="J35" s="82"/>
      <c r="K35" s="195"/>
      <c r="L35" s="195"/>
      <c r="M35" s="82"/>
      <c r="N35" s="12"/>
      <c r="O35" s="12"/>
      <c r="P35" s="12"/>
      <c r="Q35" s="82"/>
    </row>
    <row r="36" spans="1:17" ht="15.75">
      <c r="A36" s="37" t="s">
        <v>0</v>
      </c>
      <c r="B36" s="37"/>
      <c r="C36" s="37"/>
      <c r="D36" s="158" t="s">
        <v>34</v>
      </c>
      <c r="E36" s="158"/>
      <c r="F36" s="38"/>
      <c r="G36" s="37"/>
      <c r="H36" s="37"/>
      <c r="I36" s="8"/>
      <c r="J36" s="13"/>
      <c r="K36" s="197"/>
      <c r="L36" s="197"/>
      <c r="M36" s="13"/>
      <c r="N36" s="13"/>
      <c r="O36" s="13"/>
      <c r="P36" s="13"/>
      <c r="Q36" s="13"/>
    </row>
    <row r="37" spans="1:17" ht="15.75">
      <c r="A37" s="159" t="s">
        <v>55</v>
      </c>
      <c r="B37" s="161" t="s">
        <v>56</v>
      </c>
      <c r="C37" s="162"/>
      <c r="D37" s="159" t="s">
        <v>1</v>
      </c>
      <c r="E37" s="169" t="s">
        <v>2</v>
      </c>
      <c r="F37" s="170"/>
      <c r="G37" s="171"/>
      <c r="H37" s="159" t="s">
        <v>3</v>
      </c>
      <c r="I37" s="8"/>
      <c r="J37" s="198"/>
      <c r="K37" s="198"/>
      <c r="L37" s="198"/>
      <c r="M37" s="198"/>
      <c r="N37" s="198"/>
      <c r="O37" s="198"/>
      <c r="P37" s="198"/>
      <c r="Q37" s="198"/>
    </row>
    <row r="38" spans="1:17" ht="15.75" customHeight="1">
      <c r="A38" s="160"/>
      <c r="B38" s="163"/>
      <c r="C38" s="164"/>
      <c r="D38" s="160"/>
      <c r="E38" s="39" t="s">
        <v>4</v>
      </c>
      <c r="F38" s="39" t="s">
        <v>5</v>
      </c>
      <c r="G38" s="39" t="s">
        <v>6</v>
      </c>
      <c r="H38" s="160"/>
      <c r="I38" s="8"/>
      <c r="J38" s="26"/>
      <c r="K38" s="200"/>
      <c r="L38" s="200"/>
      <c r="M38" s="27"/>
      <c r="N38" s="12"/>
      <c r="O38" s="12"/>
      <c r="P38" s="12"/>
      <c r="Q38" s="28"/>
    </row>
    <row r="39" spans="1:17" ht="18" customHeight="1">
      <c r="A39" s="40">
        <v>1</v>
      </c>
      <c r="B39" s="165">
        <v>2</v>
      </c>
      <c r="C39" s="166"/>
      <c r="D39" s="40">
        <v>3</v>
      </c>
      <c r="E39" s="40">
        <v>4</v>
      </c>
      <c r="F39" s="40">
        <v>5</v>
      </c>
      <c r="G39" s="40">
        <v>6</v>
      </c>
      <c r="H39" s="40">
        <v>7</v>
      </c>
      <c r="I39" s="8"/>
      <c r="J39" s="29"/>
      <c r="K39" s="199"/>
      <c r="L39" s="199"/>
      <c r="M39" s="14"/>
      <c r="N39" s="14"/>
      <c r="O39" s="29"/>
      <c r="P39" s="29"/>
      <c r="Q39" s="29"/>
    </row>
    <row r="40" spans="1:17" ht="16.5" customHeight="1">
      <c r="A40" s="172" t="s">
        <v>7</v>
      </c>
      <c r="B40" s="173"/>
      <c r="C40" s="173"/>
      <c r="D40" s="173"/>
      <c r="E40" s="173"/>
      <c r="F40" s="173"/>
      <c r="G40" s="173"/>
      <c r="H40" s="174"/>
      <c r="I40" s="8"/>
      <c r="J40" s="15"/>
      <c r="K40" s="200"/>
      <c r="L40" s="200"/>
      <c r="M40" s="20"/>
      <c r="N40" s="21"/>
      <c r="O40" s="20"/>
      <c r="P40" s="20"/>
      <c r="Q40" s="20"/>
    </row>
    <row r="41" spans="1:17" ht="30">
      <c r="A41" s="98" t="s">
        <v>105</v>
      </c>
      <c r="B41" s="154" t="s">
        <v>84</v>
      </c>
      <c r="C41" s="155"/>
      <c r="D41" s="48" t="s">
        <v>85</v>
      </c>
      <c r="E41" s="42">
        <v>4.8600000000000003</v>
      </c>
      <c r="F41" s="42">
        <v>6.72</v>
      </c>
      <c r="G41" s="42">
        <v>26.35</v>
      </c>
      <c r="H41" s="42">
        <v>186</v>
      </c>
      <c r="I41" s="8"/>
      <c r="J41" s="15"/>
      <c r="K41" s="200"/>
      <c r="L41" s="200"/>
      <c r="M41" s="20"/>
      <c r="N41" s="15"/>
      <c r="O41" s="15"/>
      <c r="P41" s="15"/>
      <c r="Q41" s="15"/>
    </row>
    <row r="42" spans="1:17" ht="15.75" customHeight="1">
      <c r="A42" s="87" t="s">
        <v>83</v>
      </c>
      <c r="B42" s="154" t="s">
        <v>32</v>
      </c>
      <c r="C42" s="155"/>
      <c r="D42" s="48">
        <v>200</v>
      </c>
      <c r="E42" s="42">
        <v>1.3</v>
      </c>
      <c r="F42" s="42">
        <v>0.1</v>
      </c>
      <c r="G42" s="42">
        <v>32.4</v>
      </c>
      <c r="H42" s="42">
        <v>130</v>
      </c>
      <c r="I42" s="8"/>
      <c r="J42" s="196"/>
      <c r="K42" s="196"/>
      <c r="L42" s="196"/>
      <c r="M42" s="196"/>
      <c r="N42" s="32"/>
      <c r="O42" s="32"/>
      <c r="P42" s="32"/>
      <c r="Q42" s="15"/>
    </row>
    <row r="43" spans="1:17" ht="18.75" customHeight="1">
      <c r="A43" s="93"/>
      <c r="B43" s="154" t="s">
        <v>125</v>
      </c>
      <c r="C43" s="155"/>
      <c r="D43" s="42">
        <v>100</v>
      </c>
      <c r="E43" s="42">
        <v>2.8</v>
      </c>
      <c r="F43" s="42">
        <v>3.2</v>
      </c>
      <c r="G43" s="42">
        <v>10.1</v>
      </c>
      <c r="H43" s="42">
        <v>82</v>
      </c>
      <c r="I43" s="8"/>
      <c r="J43" s="9"/>
      <c r="K43" s="10"/>
      <c r="L43" s="202"/>
      <c r="M43" s="202"/>
      <c r="N43" s="201"/>
      <c r="O43" s="201"/>
      <c r="P43" s="201"/>
      <c r="Q43" s="201"/>
    </row>
    <row r="44" spans="1:17" ht="30">
      <c r="A44" s="89" t="s">
        <v>62</v>
      </c>
      <c r="B44" s="180" t="s">
        <v>10</v>
      </c>
      <c r="C44" s="181"/>
      <c r="D44" s="45">
        <v>50</v>
      </c>
      <c r="E44" s="50">
        <v>4</v>
      </c>
      <c r="F44" s="51">
        <v>0.5</v>
      </c>
      <c r="G44" s="51">
        <v>27.5</v>
      </c>
      <c r="H44" s="46">
        <v>130</v>
      </c>
      <c r="I44" s="8"/>
      <c r="J44" s="10"/>
      <c r="K44" s="10"/>
      <c r="L44" s="10"/>
      <c r="M44" s="202"/>
      <c r="N44" s="202"/>
      <c r="O44" s="11"/>
      <c r="P44" s="10"/>
      <c r="Q44" s="10"/>
    </row>
    <row r="45" spans="1:17" ht="15.75" customHeight="1">
      <c r="A45" s="185" t="s">
        <v>45</v>
      </c>
      <c r="B45" s="186"/>
      <c r="C45" s="187"/>
      <c r="D45" s="74">
        <v>505</v>
      </c>
      <c r="E45" s="42">
        <f>SUM(E41:E44)</f>
        <v>12.96</v>
      </c>
      <c r="F45" s="42">
        <f>SUM(F41:F44)</f>
        <v>10.52</v>
      </c>
      <c r="G45" s="42">
        <f>SUM(G41:G44)</f>
        <v>96.35</v>
      </c>
      <c r="H45" s="43">
        <f>SUM(H41:H44)</f>
        <v>528</v>
      </c>
      <c r="I45" s="8"/>
      <c r="J45" s="82"/>
      <c r="K45" s="195"/>
      <c r="L45" s="195"/>
      <c r="M45" s="82"/>
      <c r="N45" s="195"/>
      <c r="O45" s="195"/>
      <c r="P45" s="195"/>
      <c r="Q45" s="82"/>
    </row>
    <row r="46" spans="1:17" ht="21" customHeight="1">
      <c r="A46" s="36" t="s">
        <v>38</v>
      </c>
      <c r="B46" s="37"/>
      <c r="C46" s="146"/>
      <c r="D46" s="146"/>
      <c r="E46" s="147"/>
      <c r="F46" s="147"/>
      <c r="G46" s="147"/>
      <c r="H46" s="147"/>
      <c r="I46" s="8"/>
      <c r="J46" s="196"/>
      <c r="K46" s="196"/>
      <c r="L46" s="196"/>
      <c r="M46" s="196"/>
      <c r="N46" s="24"/>
      <c r="O46" s="24"/>
      <c r="P46" s="24"/>
      <c r="Q46" s="23"/>
    </row>
    <row r="47" spans="1:17" ht="17.25" customHeight="1">
      <c r="A47" s="37" t="s">
        <v>0</v>
      </c>
      <c r="B47" s="37"/>
      <c r="C47" s="37"/>
      <c r="D47" s="158" t="s">
        <v>34</v>
      </c>
      <c r="E47" s="158"/>
      <c r="F47" s="38"/>
      <c r="G47" s="37"/>
      <c r="H47" s="37"/>
      <c r="I47" s="8"/>
      <c r="J47" s="9"/>
      <c r="K47" s="10"/>
      <c r="L47" s="202"/>
      <c r="M47" s="202"/>
      <c r="N47" s="201"/>
      <c r="O47" s="201"/>
      <c r="P47" s="201"/>
      <c r="Q47" s="201"/>
    </row>
    <row r="48" spans="1:17" ht="15.75">
      <c r="A48" s="159" t="s">
        <v>55</v>
      </c>
      <c r="B48" s="161" t="s">
        <v>56</v>
      </c>
      <c r="C48" s="162"/>
      <c r="D48" s="159" t="s">
        <v>1</v>
      </c>
      <c r="E48" s="169" t="s">
        <v>2</v>
      </c>
      <c r="F48" s="170"/>
      <c r="G48" s="171"/>
      <c r="H48" s="159" t="s">
        <v>3</v>
      </c>
      <c r="I48" s="8"/>
      <c r="J48" s="10"/>
      <c r="K48" s="10"/>
      <c r="L48" s="10"/>
      <c r="M48" s="202"/>
      <c r="N48" s="202"/>
      <c r="O48" s="11"/>
      <c r="P48" s="10"/>
      <c r="Q48" s="10"/>
    </row>
    <row r="49" spans="1:17" ht="15.75" customHeight="1">
      <c r="A49" s="160"/>
      <c r="B49" s="163"/>
      <c r="C49" s="164"/>
      <c r="D49" s="160"/>
      <c r="E49" s="39" t="s">
        <v>4</v>
      </c>
      <c r="F49" s="39" t="s">
        <v>5</v>
      </c>
      <c r="G49" s="39" t="s">
        <v>6</v>
      </c>
      <c r="H49" s="160"/>
      <c r="I49" s="8"/>
      <c r="J49" s="195"/>
      <c r="K49" s="195"/>
      <c r="L49" s="195"/>
      <c r="M49" s="195"/>
      <c r="N49" s="195"/>
      <c r="O49" s="195"/>
      <c r="P49" s="195"/>
      <c r="Q49" s="195"/>
    </row>
    <row r="50" spans="1:17" ht="19.5" customHeight="1">
      <c r="A50" s="40">
        <v>1</v>
      </c>
      <c r="B50" s="165">
        <v>2</v>
      </c>
      <c r="C50" s="166"/>
      <c r="D50" s="40">
        <v>3</v>
      </c>
      <c r="E50" s="40">
        <v>4</v>
      </c>
      <c r="F50" s="40">
        <v>5</v>
      </c>
      <c r="G50" s="40">
        <v>6</v>
      </c>
      <c r="H50" s="40">
        <v>7</v>
      </c>
      <c r="I50" s="8"/>
      <c r="J50" s="195"/>
      <c r="K50" s="195"/>
      <c r="L50" s="195"/>
      <c r="M50" s="195"/>
      <c r="N50" s="12"/>
      <c r="O50" s="12"/>
      <c r="P50" s="12"/>
      <c r="Q50" s="195"/>
    </row>
    <row r="51" spans="1:17" ht="15.75">
      <c r="A51" s="172" t="s">
        <v>7</v>
      </c>
      <c r="B51" s="173"/>
      <c r="C51" s="173"/>
      <c r="D51" s="173"/>
      <c r="E51" s="173"/>
      <c r="F51" s="173"/>
      <c r="G51" s="173"/>
      <c r="H51" s="174"/>
      <c r="I51" s="8"/>
      <c r="J51" s="13"/>
      <c r="K51" s="197"/>
      <c r="L51" s="197"/>
      <c r="M51" s="13"/>
      <c r="N51" s="13"/>
      <c r="O51" s="13"/>
      <c r="P51" s="13"/>
      <c r="Q51" s="13"/>
    </row>
    <row r="52" spans="1:17" ht="19.5" customHeight="1">
      <c r="A52" s="101" t="s">
        <v>127</v>
      </c>
      <c r="B52" s="184" t="s">
        <v>126</v>
      </c>
      <c r="C52" s="184"/>
      <c r="D52" s="3">
        <v>250</v>
      </c>
      <c r="E52" s="3">
        <v>26.1</v>
      </c>
      <c r="F52" s="3">
        <v>25.3</v>
      </c>
      <c r="G52" s="3">
        <v>38.6</v>
      </c>
      <c r="H52" s="3">
        <v>490</v>
      </c>
      <c r="I52" s="8"/>
      <c r="J52" s="198"/>
      <c r="K52" s="198"/>
      <c r="L52" s="198"/>
      <c r="M52" s="198"/>
      <c r="N52" s="198"/>
      <c r="O52" s="198"/>
      <c r="P52" s="198"/>
      <c r="Q52" s="198"/>
    </row>
    <row r="53" spans="1:17" ht="16.5" customHeight="1">
      <c r="A53" s="87" t="s">
        <v>60</v>
      </c>
      <c r="B53" s="154" t="s">
        <v>9</v>
      </c>
      <c r="C53" s="155"/>
      <c r="D53" s="42">
        <v>200</v>
      </c>
      <c r="E53" s="44">
        <v>0.1</v>
      </c>
      <c r="F53" s="44">
        <v>0</v>
      </c>
      <c r="G53" s="44">
        <v>9.1</v>
      </c>
      <c r="H53" s="44">
        <v>35</v>
      </c>
      <c r="I53" s="8"/>
      <c r="J53" s="14"/>
      <c r="K53" s="199"/>
      <c r="L53" s="199"/>
      <c r="M53" s="29"/>
      <c r="N53" s="29"/>
      <c r="O53" s="29"/>
      <c r="P53" s="29"/>
      <c r="Q53" s="29"/>
    </row>
    <row r="54" spans="1:17" ht="30.75" customHeight="1">
      <c r="A54" s="94" t="s">
        <v>74</v>
      </c>
      <c r="B54" s="156" t="s">
        <v>21</v>
      </c>
      <c r="C54" s="157"/>
      <c r="D54" s="48">
        <v>100</v>
      </c>
      <c r="E54" s="42">
        <v>0.4</v>
      </c>
      <c r="F54" s="42">
        <v>0.4</v>
      </c>
      <c r="G54" s="42">
        <v>9.8000000000000007</v>
      </c>
      <c r="H54" s="42">
        <v>47</v>
      </c>
      <c r="I54" s="8"/>
      <c r="J54" s="29"/>
      <c r="K54" s="199"/>
      <c r="L54" s="199"/>
      <c r="M54" s="33"/>
      <c r="N54" s="29"/>
      <c r="O54" s="29"/>
      <c r="P54" s="33"/>
      <c r="Q54" s="33"/>
    </row>
    <row r="55" spans="1:17" ht="30.75" customHeight="1">
      <c r="A55" s="89" t="s">
        <v>62</v>
      </c>
      <c r="B55" s="188" t="s">
        <v>10</v>
      </c>
      <c r="C55" s="189"/>
      <c r="D55" s="45">
        <v>50</v>
      </c>
      <c r="E55" s="46">
        <v>4</v>
      </c>
      <c r="F55" s="46">
        <v>0.5</v>
      </c>
      <c r="G55" s="46">
        <v>27.5</v>
      </c>
      <c r="H55" s="50">
        <v>130</v>
      </c>
      <c r="I55" s="8"/>
      <c r="J55" s="18"/>
      <c r="K55" s="203"/>
      <c r="L55" s="203"/>
      <c r="M55" s="19"/>
      <c r="N55" s="19"/>
      <c r="O55" s="22"/>
      <c r="P55" s="22"/>
      <c r="Q55" s="19"/>
    </row>
    <row r="56" spans="1:17" ht="15.75">
      <c r="A56" s="193" t="s">
        <v>46</v>
      </c>
      <c r="B56" s="194"/>
      <c r="C56" s="194"/>
      <c r="D56" s="74">
        <v>600</v>
      </c>
      <c r="E56" s="42">
        <f>SUM(E52:E55)</f>
        <v>30.6</v>
      </c>
      <c r="F56" s="42">
        <f>SUM(F52:F55)</f>
        <v>26.2</v>
      </c>
      <c r="G56" s="42">
        <f>SUM(G52:G55)</f>
        <v>85</v>
      </c>
      <c r="H56" s="53">
        <f>SUM(H52:H55)</f>
        <v>702</v>
      </c>
      <c r="I56" s="8"/>
      <c r="J56" s="15"/>
      <c r="K56" s="200"/>
      <c r="L56" s="200"/>
      <c r="M56" s="20"/>
      <c r="N56" s="15"/>
      <c r="O56" s="15"/>
      <c r="P56" s="15"/>
      <c r="Q56" s="15"/>
    </row>
    <row r="57" spans="1:17" ht="21.75" customHeight="1">
      <c r="A57" s="36" t="s">
        <v>33</v>
      </c>
      <c r="B57" s="37"/>
      <c r="C57" s="146"/>
      <c r="D57" s="146"/>
      <c r="E57" s="147"/>
      <c r="F57" s="147"/>
      <c r="G57" s="147"/>
      <c r="H57" s="147"/>
      <c r="I57" s="8"/>
      <c r="J57" s="14"/>
      <c r="K57" s="199"/>
      <c r="L57" s="199"/>
      <c r="M57" s="20"/>
      <c r="N57" s="15"/>
      <c r="O57" s="15"/>
      <c r="P57" s="15"/>
      <c r="Q57" s="15"/>
    </row>
    <row r="58" spans="1:17" ht="17.25" customHeight="1">
      <c r="A58" s="37" t="s">
        <v>28</v>
      </c>
      <c r="B58" s="37"/>
      <c r="C58" s="37"/>
      <c r="D58" s="158" t="s">
        <v>34</v>
      </c>
      <c r="E58" s="158"/>
      <c r="F58" s="38"/>
      <c r="G58" s="37"/>
      <c r="H58" s="37"/>
      <c r="I58" s="8"/>
      <c r="J58" s="18"/>
      <c r="K58" s="203"/>
      <c r="L58" s="203"/>
      <c r="M58" s="19"/>
      <c r="N58" s="19"/>
      <c r="O58" s="22"/>
      <c r="P58" s="22"/>
      <c r="Q58" s="19"/>
    </row>
    <row r="59" spans="1:17" ht="24.75" customHeight="1">
      <c r="A59" s="159" t="s">
        <v>55</v>
      </c>
      <c r="B59" s="161" t="s">
        <v>56</v>
      </c>
      <c r="C59" s="162"/>
      <c r="D59" s="159" t="s">
        <v>1</v>
      </c>
      <c r="E59" s="169" t="s">
        <v>2</v>
      </c>
      <c r="F59" s="170"/>
      <c r="G59" s="171"/>
      <c r="H59" s="159" t="s">
        <v>3</v>
      </c>
      <c r="I59" s="8"/>
      <c r="J59" s="31"/>
      <c r="K59" s="199"/>
      <c r="L59" s="199"/>
      <c r="M59" s="23"/>
      <c r="N59" s="20"/>
      <c r="O59" s="15"/>
      <c r="P59" s="15"/>
      <c r="Q59" s="15"/>
    </row>
    <row r="60" spans="1:17" ht="15" customHeight="1">
      <c r="A60" s="160"/>
      <c r="B60" s="163"/>
      <c r="C60" s="164"/>
      <c r="D60" s="160"/>
      <c r="E60" s="39" t="s">
        <v>4</v>
      </c>
      <c r="F60" s="39" t="s">
        <v>5</v>
      </c>
      <c r="G60" s="39" t="s">
        <v>6</v>
      </c>
      <c r="H60" s="160"/>
      <c r="I60" s="8"/>
      <c r="J60" s="196"/>
      <c r="K60" s="196"/>
      <c r="L60" s="196"/>
      <c r="M60" s="196"/>
      <c r="N60" s="32"/>
      <c r="O60" s="32"/>
      <c r="P60" s="32"/>
      <c r="Q60" s="23"/>
    </row>
    <row r="61" spans="1:17" ht="15.75">
      <c r="A61" s="40">
        <v>1</v>
      </c>
      <c r="B61" s="165">
        <v>2</v>
      </c>
      <c r="C61" s="166"/>
      <c r="D61" s="40">
        <v>3</v>
      </c>
      <c r="E61" s="40">
        <v>4</v>
      </c>
      <c r="F61" s="40">
        <v>5</v>
      </c>
      <c r="G61" s="40">
        <v>6</v>
      </c>
      <c r="H61" s="40">
        <v>7</v>
      </c>
      <c r="I61" s="8"/>
      <c r="J61" s="10"/>
      <c r="K61" s="10"/>
      <c r="L61" s="10"/>
      <c r="M61" s="10"/>
      <c r="N61" s="10"/>
      <c r="O61" s="10"/>
      <c r="P61" s="10"/>
      <c r="Q61" s="10"/>
    </row>
    <row r="62" spans="1:17" ht="15.75">
      <c r="A62" s="172" t="s">
        <v>7</v>
      </c>
      <c r="B62" s="173"/>
      <c r="C62" s="173"/>
      <c r="D62" s="173"/>
      <c r="E62" s="173"/>
      <c r="F62" s="173"/>
      <c r="G62" s="173"/>
      <c r="H62" s="174"/>
      <c r="I62" s="8"/>
      <c r="J62" s="10"/>
      <c r="K62" s="10"/>
      <c r="L62" s="10"/>
      <c r="M62" s="10"/>
      <c r="N62" s="10"/>
      <c r="O62" s="10"/>
      <c r="P62" s="10"/>
      <c r="Q62" s="10"/>
    </row>
    <row r="63" spans="1:17" ht="15.75" customHeight="1">
      <c r="A63" s="96" t="s">
        <v>79</v>
      </c>
      <c r="B63" s="156" t="s">
        <v>25</v>
      </c>
      <c r="C63" s="157"/>
      <c r="D63" s="55" t="s">
        <v>23</v>
      </c>
      <c r="E63" s="39">
        <v>11.3</v>
      </c>
      <c r="F63" s="39">
        <v>9.3000000000000007</v>
      </c>
      <c r="G63" s="39">
        <v>8.1999999999999993</v>
      </c>
      <c r="H63" s="56">
        <v>162</v>
      </c>
      <c r="I63" s="8"/>
      <c r="J63" s="10"/>
      <c r="K63" s="10"/>
      <c r="L63" s="10"/>
      <c r="M63" s="10"/>
      <c r="N63" s="10"/>
      <c r="O63" s="10"/>
      <c r="P63" s="10"/>
      <c r="Q63" s="10"/>
    </row>
    <row r="64" spans="1:17" ht="30" customHeight="1">
      <c r="A64" s="87" t="s">
        <v>109</v>
      </c>
      <c r="B64" s="154" t="s">
        <v>78</v>
      </c>
      <c r="C64" s="155"/>
      <c r="D64" s="48" t="s">
        <v>110</v>
      </c>
      <c r="E64" s="42">
        <v>8.1</v>
      </c>
      <c r="F64" s="42">
        <v>7.2</v>
      </c>
      <c r="G64" s="42">
        <v>48.2</v>
      </c>
      <c r="H64" s="42">
        <v>295</v>
      </c>
      <c r="I64" s="8"/>
      <c r="J64" s="10"/>
      <c r="K64" s="10"/>
      <c r="L64" s="10"/>
      <c r="M64" s="10"/>
      <c r="N64" s="10"/>
      <c r="O64" s="10"/>
      <c r="P64" s="10"/>
      <c r="Q64" s="10"/>
    </row>
    <row r="65" spans="1:17" ht="15.75" customHeight="1">
      <c r="A65" s="87" t="s">
        <v>60</v>
      </c>
      <c r="B65" s="154" t="s">
        <v>9</v>
      </c>
      <c r="C65" s="155"/>
      <c r="D65" s="42">
        <v>200</v>
      </c>
      <c r="E65" s="42">
        <v>0.1</v>
      </c>
      <c r="F65" s="42">
        <v>0</v>
      </c>
      <c r="G65" s="42">
        <v>9.1</v>
      </c>
      <c r="H65" s="42">
        <v>35</v>
      </c>
      <c r="I65" s="8"/>
      <c r="J65" s="8"/>
      <c r="K65" s="8"/>
      <c r="L65" s="8"/>
      <c r="M65" s="8"/>
      <c r="N65" s="8"/>
      <c r="O65" s="8"/>
      <c r="P65" s="8"/>
      <c r="Q65" s="8"/>
    </row>
    <row r="66" spans="1:17" ht="15.75" customHeight="1">
      <c r="A66" s="93"/>
      <c r="B66" s="154" t="s">
        <v>90</v>
      </c>
      <c r="C66" s="155"/>
      <c r="D66" s="42">
        <v>200</v>
      </c>
      <c r="E66" s="42">
        <v>0</v>
      </c>
      <c r="F66" s="42">
        <v>0</v>
      </c>
      <c r="G66" s="42">
        <v>11.2</v>
      </c>
      <c r="H66" s="42">
        <v>45</v>
      </c>
      <c r="I66" s="8"/>
      <c r="J66" s="8"/>
      <c r="K66" s="8"/>
      <c r="L66" s="8"/>
      <c r="M66" s="8"/>
      <c r="N66" s="8"/>
      <c r="O66" s="8"/>
      <c r="P66" s="8"/>
      <c r="Q66" s="8"/>
    </row>
    <row r="67" spans="1:17" ht="30" customHeight="1">
      <c r="A67" s="89" t="s">
        <v>62</v>
      </c>
      <c r="B67" s="175" t="s">
        <v>10</v>
      </c>
      <c r="C67" s="176"/>
      <c r="D67" s="62">
        <v>50</v>
      </c>
      <c r="E67" s="102">
        <v>4</v>
      </c>
      <c r="F67" s="102">
        <v>0.5</v>
      </c>
      <c r="G67" s="102">
        <v>27.5</v>
      </c>
      <c r="H67" s="62">
        <v>130</v>
      </c>
      <c r="I67" s="8"/>
      <c r="J67" s="8"/>
      <c r="K67" s="8"/>
      <c r="L67" s="8"/>
      <c r="M67" s="8"/>
      <c r="N67" s="34"/>
      <c r="O67" s="34"/>
      <c r="P67" s="34"/>
      <c r="Q67" s="34"/>
    </row>
    <row r="68" spans="1:17" ht="15" customHeight="1">
      <c r="A68" s="148" t="s">
        <v>44</v>
      </c>
      <c r="B68" s="149"/>
      <c r="C68" s="150"/>
      <c r="D68" s="74">
        <v>745</v>
      </c>
      <c r="E68" s="42">
        <f>SUM(E63:E67)</f>
        <v>23.5</v>
      </c>
      <c r="F68" s="42">
        <f>SUM(F63:F67)</f>
        <v>17</v>
      </c>
      <c r="G68" s="42">
        <f>SUM(G63:G67)</f>
        <v>104.2</v>
      </c>
      <c r="H68" s="53">
        <f>SUM(H63:H67)</f>
        <v>667</v>
      </c>
      <c r="I68" s="8"/>
      <c r="J68" s="8"/>
      <c r="K68" s="8"/>
      <c r="L68" s="8"/>
      <c r="M68" s="8"/>
      <c r="N68" s="8"/>
      <c r="O68" s="8"/>
      <c r="P68" s="8"/>
      <c r="Q68" s="8"/>
    </row>
    <row r="69" spans="1:17" ht="26.25" customHeight="1">
      <c r="A69" s="36" t="s">
        <v>35</v>
      </c>
      <c r="B69" s="37"/>
      <c r="C69" s="146"/>
      <c r="D69" s="146"/>
      <c r="E69" s="147"/>
      <c r="F69" s="147"/>
      <c r="G69" s="147"/>
      <c r="H69" s="147"/>
    </row>
    <row r="70" spans="1:17">
      <c r="A70" s="37" t="s">
        <v>28</v>
      </c>
      <c r="B70" s="37"/>
      <c r="C70" s="37"/>
      <c r="D70" s="158" t="s">
        <v>34</v>
      </c>
      <c r="E70" s="158"/>
      <c r="F70" s="38"/>
      <c r="G70" s="37"/>
      <c r="H70" s="37"/>
    </row>
    <row r="71" spans="1:17">
      <c r="A71" s="159" t="s">
        <v>55</v>
      </c>
      <c r="B71" s="161" t="s">
        <v>56</v>
      </c>
      <c r="C71" s="162"/>
      <c r="D71" s="159" t="s">
        <v>1</v>
      </c>
      <c r="E71" s="169" t="s">
        <v>2</v>
      </c>
      <c r="F71" s="170"/>
      <c r="G71" s="171"/>
      <c r="H71" s="159" t="s">
        <v>3</v>
      </c>
    </row>
    <row r="72" spans="1:17">
      <c r="A72" s="160"/>
      <c r="B72" s="163"/>
      <c r="C72" s="164"/>
      <c r="D72" s="160"/>
      <c r="E72" s="39" t="s">
        <v>4</v>
      </c>
      <c r="F72" s="39" t="s">
        <v>5</v>
      </c>
      <c r="G72" s="39" t="s">
        <v>6</v>
      </c>
      <c r="H72" s="160"/>
    </row>
    <row r="73" spans="1:17">
      <c r="A73" s="40">
        <v>1</v>
      </c>
      <c r="B73" s="165">
        <v>2</v>
      </c>
      <c r="C73" s="166"/>
      <c r="D73" s="40">
        <v>3</v>
      </c>
      <c r="E73" s="40">
        <v>4</v>
      </c>
      <c r="F73" s="40">
        <v>5</v>
      </c>
      <c r="G73" s="40">
        <v>6</v>
      </c>
      <c r="H73" s="40">
        <v>7</v>
      </c>
    </row>
    <row r="74" spans="1:17">
      <c r="A74" s="172" t="s">
        <v>7</v>
      </c>
      <c r="B74" s="173"/>
      <c r="C74" s="173"/>
      <c r="D74" s="173"/>
      <c r="E74" s="173"/>
      <c r="F74" s="173"/>
      <c r="G74" s="173"/>
      <c r="H74" s="174"/>
    </row>
    <row r="75" spans="1:17" ht="30" customHeight="1">
      <c r="A75" s="112" t="s">
        <v>87</v>
      </c>
      <c r="B75" s="182" t="s">
        <v>58</v>
      </c>
      <c r="C75" s="183"/>
      <c r="D75" s="3" t="s">
        <v>51</v>
      </c>
      <c r="E75" s="3">
        <v>19.100000000000001</v>
      </c>
      <c r="F75" s="3">
        <v>1.8</v>
      </c>
      <c r="G75" s="3">
        <v>9.4</v>
      </c>
      <c r="H75" s="4">
        <v>130.9</v>
      </c>
    </row>
    <row r="76" spans="1:17" ht="15" customHeight="1">
      <c r="A76" s="87" t="s">
        <v>92</v>
      </c>
      <c r="B76" s="154" t="s">
        <v>30</v>
      </c>
      <c r="C76" s="155"/>
      <c r="D76" s="61" t="s">
        <v>24</v>
      </c>
      <c r="E76" s="42">
        <v>5.2</v>
      </c>
      <c r="F76" s="42">
        <v>7.2</v>
      </c>
      <c r="G76" s="42">
        <v>36.1</v>
      </c>
      <c r="H76" s="53">
        <v>231</v>
      </c>
    </row>
    <row r="77" spans="1:17" ht="15" customHeight="1">
      <c r="A77" s="87" t="s">
        <v>60</v>
      </c>
      <c r="B77" s="154" t="s">
        <v>9</v>
      </c>
      <c r="C77" s="155"/>
      <c r="D77" s="42">
        <v>200</v>
      </c>
      <c r="E77" s="42">
        <v>0.1</v>
      </c>
      <c r="F77" s="42">
        <v>0</v>
      </c>
      <c r="G77" s="42">
        <v>9.1</v>
      </c>
      <c r="H77" s="42">
        <v>35</v>
      </c>
    </row>
    <row r="78" spans="1:17" ht="30">
      <c r="A78" s="89" t="s">
        <v>62</v>
      </c>
      <c r="B78" s="175" t="s">
        <v>10</v>
      </c>
      <c r="C78" s="176"/>
      <c r="D78" s="62">
        <v>50</v>
      </c>
      <c r="E78" s="102">
        <v>4</v>
      </c>
      <c r="F78" s="102">
        <v>0.5</v>
      </c>
      <c r="G78" s="102">
        <v>27.5</v>
      </c>
      <c r="H78" s="62">
        <v>130</v>
      </c>
    </row>
    <row r="79" spans="1:17" ht="15" customHeight="1">
      <c r="A79" s="177" t="s">
        <v>44</v>
      </c>
      <c r="B79" s="178"/>
      <c r="C79" s="179"/>
      <c r="D79" s="71">
        <v>540</v>
      </c>
      <c r="E79" s="42">
        <f>SUM(E75:E78)</f>
        <v>28.400000000000002</v>
      </c>
      <c r="F79" s="42">
        <f>SUM(F75:F78)</f>
        <v>9.5</v>
      </c>
      <c r="G79" s="42">
        <f>SUM(G75:G78)</f>
        <v>82.1</v>
      </c>
      <c r="H79" s="58">
        <f>SUM(H75:H78)</f>
        <v>526.9</v>
      </c>
    </row>
    <row r="80" spans="1:17" ht="27.75" customHeight="1">
      <c r="A80" s="36" t="s">
        <v>36</v>
      </c>
      <c r="B80" s="37"/>
      <c r="C80" s="146"/>
      <c r="D80" s="146"/>
      <c r="E80" s="147"/>
      <c r="F80" s="147"/>
      <c r="G80" s="147"/>
      <c r="H80" s="147"/>
    </row>
    <row r="81" spans="1:8">
      <c r="A81" s="37" t="s">
        <v>28</v>
      </c>
      <c r="B81" s="37"/>
      <c r="C81" s="37"/>
      <c r="D81" s="158" t="s">
        <v>34</v>
      </c>
      <c r="E81" s="158"/>
      <c r="F81" s="38"/>
      <c r="G81" s="37"/>
      <c r="H81" s="37"/>
    </row>
    <row r="82" spans="1:8">
      <c r="A82" s="159" t="s">
        <v>55</v>
      </c>
      <c r="B82" s="161" t="s">
        <v>56</v>
      </c>
      <c r="C82" s="162"/>
      <c r="D82" s="159" t="s">
        <v>1</v>
      </c>
      <c r="E82" s="169" t="s">
        <v>2</v>
      </c>
      <c r="F82" s="170"/>
      <c r="G82" s="171"/>
      <c r="H82" s="159" t="s">
        <v>3</v>
      </c>
    </row>
    <row r="83" spans="1:8">
      <c r="A83" s="160"/>
      <c r="B83" s="163"/>
      <c r="C83" s="164"/>
      <c r="D83" s="160"/>
      <c r="E83" s="39" t="s">
        <v>4</v>
      </c>
      <c r="F83" s="39" t="s">
        <v>5</v>
      </c>
      <c r="G83" s="39" t="s">
        <v>6</v>
      </c>
      <c r="H83" s="160"/>
    </row>
    <row r="84" spans="1:8">
      <c r="A84" s="40">
        <v>1</v>
      </c>
      <c r="B84" s="165">
        <v>2</v>
      </c>
      <c r="C84" s="166"/>
      <c r="D84" s="40">
        <v>3</v>
      </c>
      <c r="E84" s="40">
        <v>4</v>
      </c>
      <c r="F84" s="40">
        <v>5</v>
      </c>
      <c r="G84" s="40">
        <v>6</v>
      </c>
      <c r="H84" s="40">
        <v>7</v>
      </c>
    </row>
    <row r="85" spans="1:8">
      <c r="A85" s="172" t="s">
        <v>7</v>
      </c>
      <c r="B85" s="173"/>
      <c r="C85" s="173"/>
      <c r="D85" s="173"/>
      <c r="E85" s="173"/>
      <c r="F85" s="173"/>
      <c r="G85" s="173"/>
      <c r="H85" s="174"/>
    </row>
    <row r="86" spans="1:8" ht="29.25" customHeight="1">
      <c r="A86" s="98" t="s">
        <v>98</v>
      </c>
      <c r="B86" s="167" t="s">
        <v>99</v>
      </c>
      <c r="C86" s="168"/>
      <c r="D86" s="59" t="s">
        <v>40</v>
      </c>
      <c r="E86" s="43">
        <v>14.09</v>
      </c>
      <c r="F86" s="43">
        <v>16.39</v>
      </c>
      <c r="G86" s="43">
        <v>5.37</v>
      </c>
      <c r="H86" s="43">
        <v>225</v>
      </c>
    </row>
    <row r="87" spans="1:8" ht="15" customHeight="1">
      <c r="A87" s="87" t="s">
        <v>100</v>
      </c>
      <c r="B87" s="154" t="s">
        <v>101</v>
      </c>
      <c r="C87" s="155"/>
      <c r="D87" s="48" t="s">
        <v>24</v>
      </c>
      <c r="E87" s="42">
        <v>7.8</v>
      </c>
      <c r="F87" s="42">
        <v>6.3</v>
      </c>
      <c r="G87" s="42">
        <v>43.6</v>
      </c>
      <c r="H87" s="42">
        <v>266</v>
      </c>
    </row>
    <row r="88" spans="1:8" ht="15" customHeight="1">
      <c r="A88" s="87" t="s">
        <v>60</v>
      </c>
      <c r="B88" s="154" t="s">
        <v>9</v>
      </c>
      <c r="C88" s="155"/>
      <c r="D88" s="42">
        <v>200</v>
      </c>
      <c r="E88" s="42">
        <v>0.1</v>
      </c>
      <c r="F88" s="42">
        <v>0</v>
      </c>
      <c r="G88" s="42">
        <v>9.1</v>
      </c>
      <c r="H88" s="42">
        <v>35</v>
      </c>
    </row>
    <row r="89" spans="1:8" ht="30" customHeight="1">
      <c r="A89" s="89" t="s">
        <v>62</v>
      </c>
      <c r="B89" s="175" t="s">
        <v>10</v>
      </c>
      <c r="C89" s="176"/>
      <c r="D89" s="62">
        <v>50</v>
      </c>
      <c r="E89" s="102">
        <v>4</v>
      </c>
      <c r="F89" s="102">
        <v>0.5</v>
      </c>
      <c r="G89" s="102">
        <v>27.5</v>
      </c>
      <c r="H89" s="62">
        <v>130</v>
      </c>
    </row>
    <row r="90" spans="1:8" ht="15" customHeight="1">
      <c r="A90" s="87"/>
      <c r="B90" s="154" t="s">
        <v>61</v>
      </c>
      <c r="C90" s="155"/>
      <c r="D90" s="42">
        <v>200</v>
      </c>
      <c r="E90" s="42">
        <v>0</v>
      </c>
      <c r="F90" s="42">
        <v>0</v>
      </c>
      <c r="G90" s="42">
        <v>11.2</v>
      </c>
      <c r="H90" s="42">
        <v>45</v>
      </c>
    </row>
    <row r="91" spans="1:8">
      <c r="A91" s="177" t="s">
        <v>46</v>
      </c>
      <c r="B91" s="178"/>
      <c r="C91" s="179"/>
      <c r="D91" s="71">
        <v>735</v>
      </c>
      <c r="E91" s="42">
        <f>SUM(E86:E90)</f>
        <v>25.990000000000002</v>
      </c>
      <c r="F91" s="42">
        <f>SUM(F86:F90)</f>
        <v>23.19</v>
      </c>
      <c r="G91" s="42">
        <f>SUM(G86:G90)</f>
        <v>96.77</v>
      </c>
      <c r="H91" s="53">
        <f>SUM(H86:H90)</f>
        <v>701</v>
      </c>
    </row>
    <row r="92" spans="1:8" ht="23.25" customHeight="1">
      <c r="A92" s="36" t="s">
        <v>39</v>
      </c>
      <c r="B92" s="37"/>
      <c r="C92" s="146"/>
      <c r="D92" s="146"/>
      <c r="E92" s="147"/>
      <c r="F92" s="147"/>
      <c r="G92" s="147"/>
      <c r="H92" s="147"/>
    </row>
    <row r="93" spans="1:8">
      <c r="A93" s="37" t="s">
        <v>28</v>
      </c>
      <c r="B93" s="37"/>
      <c r="C93" s="37"/>
      <c r="D93" s="158" t="s">
        <v>34</v>
      </c>
      <c r="E93" s="158"/>
      <c r="F93" s="38"/>
      <c r="G93" s="37"/>
      <c r="H93" s="37"/>
    </row>
    <row r="94" spans="1:8">
      <c r="A94" s="159" t="s">
        <v>55</v>
      </c>
      <c r="B94" s="161" t="s">
        <v>56</v>
      </c>
      <c r="C94" s="162"/>
      <c r="D94" s="159" t="s">
        <v>1</v>
      </c>
      <c r="E94" s="169" t="s">
        <v>2</v>
      </c>
      <c r="F94" s="170"/>
      <c r="G94" s="171"/>
      <c r="H94" s="159" t="s">
        <v>3</v>
      </c>
    </row>
    <row r="95" spans="1:8">
      <c r="A95" s="160"/>
      <c r="B95" s="163"/>
      <c r="C95" s="164"/>
      <c r="D95" s="160"/>
      <c r="E95" s="39" t="s">
        <v>4</v>
      </c>
      <c r="F95" s="39" t="s">
        <v>5</v>
      </c>
      <c r="G95" s="39" t="s">
        <v>6</v>
      </c>
      <c r="H95" s="160"/>
    </row>
    <row r="96" spans="1:8">
      <c r="A96" s="40">
        <v>1</v>
      </c>
      <c r="B96" s="165">
        <v>2</v>
      </c>
      <c r="C96" s="166"/>
      <c r="D96" s="40">
        <v>3</v>
      </c>
      <c r="E96" s="40">
        <v>4</v>
      </c>
      <c r="F96" s="40">
        <v>5</v>
      </c>
      <c r="G96" s="40">
        <v>6</v>
      </c>
      <c r="H96" s="40">
        <v>7</v>
      </c>
    </row>
    <row r="97" spans="1:8" ht="15.75" customHeight="1">
      <c r="A97" s="172" t="s">
        <v>7</v>
      </c>
      <c r="B97" s="173"/>
      <c r="C97" s="173"/>
      <c r="D97" s="173"/>
      <c r="E97" s="173"/>
      <c r="F97" s="173"/>
      <c r="G97" s="173"/>
      <c r="H97" s="174"/>
    </row>
    <row r="98" spans="1:8" ht="30" customHeight="1">
      <c r="A98" s="92" t="s">
        <v>70</v>
      </c>
      <c r="B98" s="154" t="s">
        <v>17</v>
      </c>
      <c r="C98" s="155"/>
      <c r="D98" s="48">
        <v>10</v>
      </c>
      <c r="E98" s="42">
        <v>2.63</v>
      </c>
      <c r="F98" s="42">
        <v>2.63</v>
      </c>
      <c r="G98" s="42">
        <v>0</v>
      </c>
      <c r="H98" s="42">
        <v>35</v>
      </c>
    </row>
    <row r="99" spans="1:8" ht="15" customHeight="1">
      <c r="A99" s="87" t="s">
        <v>106</v>
      </c>
      <c r="B99" s="154" t="s">
        <v>107</v>
      </c>
      <c r="C99" s="155"/>
      <c r="D99" s="48" t="s">
        <v>24</v>
      </c>
      <c r="E99" s="52">
        <v>5.8</v>
      </c>
      <c r="F99" s="42">
        <v>4.8</v>
      </c>
      <c r="G99" s="42">
        <v>36.299999999999997</v>
      </c>
      <c r="H99" s="42">
        <v>215</v>
      </c>
    </row>
    <row r="100" spans="1:8" ht="30" customHeight="1">
      <c r="A100" s="96" t="s">
        <v>79</v>
      </c>
      <c r="B100" s="156" t="s">
        <v>25</v>
      </c>
      <c r="C100" s="157"/>
      <c r="D100" s="55" t="s">
        <v>23</v>
      </c>
      <c r="E100" s="39">
        <v>11.3</v>
      </c>
      <c r="F100" s="39">
        <v>9.3000000000000007</v>
      </c>
      <c r="G100" s="39">
        <v>8.1999999999999993</v>
      </c>
      <c r="H100" s="56">
        <v>162</v>
      </c>
    </row>
    <row r="101" spans="1:8">
      <c r="A101" s="97" t="s">
        <v>93</v>
      </c>
      <c r="B101" s="154" t="s">
        <v>31</v>
      </c>
      <c r="C101" s="155"/>
      <c r="D101" s="63">
        <v>200</v>
      </c>
      <c r="E101" s="57">
        <v>0.1</v>
      </c>
      <c r="F101" s="57">
        <v>0</v>
      </c>
      <c r="G101" s="57">
        <v>9.3000000000000007</v>
      </c>
      <c r="H101" s="63">
        <v>37</v>
      </c>
    </row>
    <row r="102" spans="1:8" ht="30">
      <c r="A102" s="89" t="s">
        <v>62</v>
      </c>
      <c r="B102" s="175" t="s">
        <v>10</v>
      </c>
      <c r="C102" s="176"/>
      <c r="D102" s="62">
        <v>50</v>
      </c>
      <c r="E102" s="102">
        <v>4</v>
      </c>
      <c r="F102" s="102">
        <v>0.5</v>
      </c>
      <c r="G102" s="102">
        <v>27.5</v>
      </c>
      <c r="H102" s="62">
        <v>130</v>
      </c>
    </row>
    <row r="103" spans="1:8" ht="16.5" customHeight="1">
      <c r="A103" s="177" t="s">
        <v>48</v>
      </c>
      <c r="B103" s="178"/>
      <c r="C103" s="178"/>
      <c r="D103" s="116">
        <v>555</v>
      </c>
      <c r="E103" s="44">
        <f>SUM(E99:E102)</f>
        <v>21.200000000000003</v>
      </c>
      <c r="F103" s="42">
        <f t="shared" ref="F103:G103" si="0">SUM(F99:F102)</f>
        <v>14.600000000000001</v>
      </c>
      <c r="G103" s="42">
        <f t="shared" si="0"/>
        <v>81.3</v>
      </c>
      <c r="H103" s="53">
        <f>SUM(H98:H102)</f>
        <v>579</v>
      </c>
    </row>
    <row r="104" spans="1:8" ht="27.75" customHeight="1">
      <c r="A104" s="114" t="s">
        <v>38</v>
      </c>
      <c r="B104" s="114"/>
      <c r="C104" s="114"/>
      <c r="D104" s="117"/>
      <c r="E104" s="118"/>
      <c r="F104" s="108"/>
      <c r="G104" s="108"/>
      <c r="H104" s="115"/>
    </row>
    <row r="105" spans="1:8" ht="17.25" customHeight="1">
      <c r="A105" s="37" t="s">
        <v>28</v>
      </c>
      <c r="B105" s="37"/>
      <c r="C105" s="37"/>
      <c r="D105" s="158" t="s">
        <v>34</v>
      </c>
      <c r="E105" s="158"/>
      <c r="F105" s="38"/>
      <c r="G105" s="37"/>
      <c r="H105" s="37"/>
    </row>
    <row r="106" spans="1:8">
      <c r="A106" s="159" t="s">
        <v>55</v>
      </c>
      <c r="B106" s="161" t="s">
        <v>56</v>
      </c>
      <c r="C106" s="162"/>
      <c r="D106" s="159" t="s">
        <v>1</v>
      </c>
      <c r="E106" s="169" t="s">
        <v>2</v>
      </c>
      <c r="F106" s="170"/>
      <c r="G106" s="171"/>
      <c r="H106" s="159" t="s">
        <v>3</v>
      </c>
    </row>
    <row r="107" spans="1:8">
      <c r="A107" s="160"/>
      <c r="B107" s="163"/>
      <c r="C107" s="164"/>
      <c r="D107" s="160"/>
      <c r="E107" s="39" t="s">
        <v>4</v>
      </c>
      <c r="F107" s="39" t="s">
        <v>5</v>
      </c>
      <c r="G107" s="39" t="s">
        <v>6</v>
      </c>
      <c r="H107" s="160"/>
    </row>
    <row r="108" spans="1:8">
      <c r="A108" s="40">
        <v>1</v>
      </c>
      <c r="B108" s="165">
        <v>2</v>
      </c>
      <c r="C108" s="166"/>
      <c r="D108" s="40">
        <v>3</v>
      </c>
      <c r="E108" s="40">
        <v>4</v>
      </c>
      <c r="F108" s="40">
        <v>5</v>
      </c>
      <c r="G108" s="40">
        <v>6</v>
      </c>
      <c r="H108" s="40">
        <v>7</v>
      </c>
    </row>
    <row r="109" spans="1:8">
      <c r="A109" s="172" t="s">
        <v>7</v>
      </c>
      <c r="B109" s="173"/>
      <c r="C109" s="173"/>
      <c r="D109" s="173"/>
      <c r="E109" s="173"/>
      <c r="F109" s="173"/>
      <c r="G109" s="173"/>
      <c r="H109" s="174"/>
    </row>
    <row r="110" spans="1:8" ht="15" customHeight="1">
      <c r="A110" s="97" t="s">
        <v>80</v>
      </c>
      <c r="B110" s="154" t="s">
        <v>81</v>
      </c>
      <c r="C110" s="155"/>
      <c r="D110" s="41" t="s">
        <v>95</v>
      </c>
      <c r="E110" s="57">
        <v>10</v>
      </c>
      <c r="F110" s="57">
        <v>10</v>
      </c>
      <c r="G110" s="57">
        <v>51.1</v>
      </c>
      <c r="H110" s="57">
        <v>336</v>
      </c>
    </row>
    <row r="111" spans="1:8" ht="15" customHeight="1">
      <c r="A111" s="87" t="s">
        <v>73</v>
      </c>
      <c r="B111" s="154" t="s">
        <v>15</v>
      </c>
      <c r="C111" s="155"/>
      <c r="D111" s="48">
        <v>200</v>
      </c>
      <c r="E111" s="42">
        <v>0</v>
      </c>
      <c r="F111" s="42">
        <v>0</v>
      </c>
      <c r="G111" s="42">
        <v>20</v>
      </c>
      <c r="H111" s="42">
        <v>76</v>
      </c>
    </row>
    <row r="112" spans="1:8" ht="15" customHeight="1">
      <c r="A112" s="89" t="s">
        <v>62</v>
      </c>
      <c r="B112" s="175" t="s">
        <v>10</v>
      </c>
      <c r="C112" s="176"/>
      <c r="D112" s="62">
        <v>50</v>
      </c>
      <c r="E112" s="102">
        <v>4</v>
      </c>
      <c r="F112" s="102">
        <v>0.5</v>
      </c>
      <c r="G112" s="102">
        <v>27.5</v>
      </c>
      <c r="H112" s="62">
        <v>130</v>
      </c>
    </row>
    <row r="113" spans="1:8" ht="30" customHeight="1">
      <c r="A113" s="94" t="s">
        <v>74</v>
      </c>
      <c r="B113" s="156" t="s">
        <v>21</v>
      </c>
      <c r="C113" s="157"/>
      <c r="D113" s="48">
        <v>100</v>
      </c>
      <c r="E113" s="42">
        <v>0.4</v>
      </c>
      <c r="F113" s="42">
        <v>0.4</v>
      </c>
      <c r="G113" s="42">
        <v>9.8000000000000007</v>
      </c>
      <c r="H113" s="42">
        <v>47</v>
      </c>
    </row>
    <row r="114" spans="1:8" ht="17.25" customHeight="1">
      <c r="A114" s="177" t="s">
        <v>41</v>
      </c>
      <c r="B114" s="178"/>
      <c r="C114" s="178"/>
      <c r="D114" s="71">
        <v>607</v>
      </c>
      <c r="E114" s="42">
        <f>SUM(E110:E113)</f>
        <v>14.4</v>
      </c>
      <c r="F114" s="42">
        <f t="shared" ref="F114:H114" si="1">SUM(F110:F113)</f>
        <v>10.9</v>
      </c>
      <c r="G114" s="42">
        <f t="shared" si="1"/>
        <v>108.39999999999999</v>
      </c>
      <c r="H114" s="42">
        <f t="shared" si="1"/>
        <v>589</v>
      </c>
    </row>
    <row r="119" spans="1:8" ht="15.75">
      <c r="A119" s="151" t="s">
        <v>128</v>
      </c>
      <c r="B119" s="151"/>
      <c r="C119" s="151"/>
      <c r="D119" s="151"/>
      <c r="E119" s="151"/>
      <c r="F119" s="151"/>
      <c r="G119" s="151"/>
    </row>
    <row r="120" spans="1:8" ht="15.75">
      <c r="A120" s="7"/>
      <c r="B120" s="7"/>
      <c r="C120" s="7"/>
      <c r="D120" s="7"/>
      <c r="E120" s="8"/>
      <c r="F120" s="8"/>
      <c r="G120" s="8"/>
    </row>
    <row r="121" spans="1:8" ht="15.75">
      <c r="A121" s="35"/>
      <c r="B121" s="35"/>
      <c r="C121" s="35"/>
      <c r="D121" s="35"/>
      <c r="E121" s="35"/>
      <c r="F121" s="35"/>
      <c r="G121" s="35"/>
    </row>
    <row r="122" spans="1:8" ht="15.75">
      <c r="A122" s="7"/>
      <c r="B122" s="7"/>
      <c r="C122" s="7"/>
      <c r="D122" s="7"/>
      <c r="E122" s="34"/>
      <c r="F122" s="34"/>
      <c r="G122" s="34"/>
    </row>
    <row r="123" spans="1:8" ht="15.75">
      <c r="A123" s="151"/>
      <c r="B123" s="151"/>
      <c r="C123" s="151"/>
      <c r="D123" s="151"/>
      <c r="E123" s="151"/>
      <c r="F123" s="151"/>
      <c r="G123" s="151"/>
    </row>
    <row r="124" spans="1:8" ht="15.75">
      <c r="A124" s="7"/>
      <c r="B124" s="7"/>
      <c r="C124" s="7"/>
      <c r="D124" s="7"/>
      <c r="E124" s="7"/>
      <c r="F124" s="7"/>
      <c r="G124" s="7"/>
    </row>
    <row r="125" spans="1:8" ht="15.75">
      <c r="A125" s="7"/>
      <c r="B125" s="127"/>
      <c r="C125" s="127"/>
      <c r="D125" s="127"/>
      <c r="E125" s="127"/>
      <c r="F125" s="127"/>
      <c r="G125" s="127"/>
    </row>
  </sheetData>
  <mergeCells count="223">
    <mergeCell ref="A119:G119"/>
    <mergeCell ref="A123:G123"/>
    <mergeCell ref="C57:D57"/>
    <mergeCell ref="E57:H57"/>
    <mergeCell ref="B55:C55"/>
    <mergeCell ref="K56:L56"/>
    <mergeCell ref="K51:L51"/>
    <mergeCell ref="J52:Q52"/>
    <mergeCell ref="K53:L53"/>
    <mergeCell ref="K54:L54"/>
    <mergeCell ref="K55:L55"/>
    <mergeCell ref="K59:L59"/>
    <mergeCell ref="J60:M60"/>
    <mergeCell ref="K57:L57"/>
    <mergeCell ref="K58:L58"/>
    <mergeCell ref="B61:C61"/>
    <mergeCell ref="A62:H62"/>
    <mergeCell ref="B63:C63"/>
    <mergeCell ref="B64:C64"/>
    <mergeCell ref="B65:C65"/>
    <mergeCell ref="B66:C66"/>
    <mergeCell ref="B67:C67"/>
    <mergeCell ref="A68:C68"/>
    <mergeCell ref="D58:E58"/>
    <mergeCell ref="N43:Q43"/>
    <mergeCell ref="M44:N44"/>
    <mergeCell ref="K45:L45"/>
    <mergeCell ref="N45:P45"/>
    <mergeCell ref="L43:M43"/>
    <mergeCell ref="J46:M46"/>
    <mergeCell ref="N47:Q47"/>
    <mergeCell ref="M48:N48"/>
    <mergeCell ref="J49:J50"/>
    <mergeCell ref="K49:L50"/>
    <mergeCell ref="M49:M50"/>
    <mergeCell ref="N49:P49"/>
    <mergeCell ref="Q49:Q50"/>
    <mergeCell ref="L47:M47"/>
    <mergeCell ref="K34:L34"/>
    <mergeCell ref="K35:L35"/>
    <mergeCell ref="J42:M42"/>
    <mergeCell ref="K36:L36"/>
    <mergeCell ref="J37:Q37"/>
    <mergeCell ref="K38:L38"/>
    <mergeCell ref="K39:L39"/>
    <mergeCell ref="K40:L40"/>
    <mergeCell ref="K41:L41"/>
    <mergeCell ref="L29:M29"/>
    <mergeCell ref="N29:Q29"/>
    <mergeCell ref="M30:N30"/>
    <mergeCell ref="J31:J32"/>
    <mergeCell ref="K31:L32"/>
    <mergeCell ref="M31:M32"/>
    <mergeCell ref="N31:P31"/>
    <mergeCell ref="Q31:Q32"/>
    <mergeCell ref="K33:L33"/>
    <mergeCell ref="K19:L19"/>
    <mergeCell ref="K20:L20"/>
    <mergeCell ref="K21:L21"/>
    <mergeCell ref="K22:L22"/>
    <mergeCell ref="K23:L23"/>
    <mergeCell ref="K27:L27"/>
    <mergeCell ref="J28:M28"/>
    <mergeCell ref="K24:L24"/>
    <mergeCell ref="K25:L25"/>
    <mergeCell ref="K26:L26"/>
    <mergeCell ref="N12:Q12"/>
    <mergeCell ref="L12:M12"/>
    <mergeCell ref="K14:L14"/>
    <mergeCell ref="J15:M15"/>
    <mergeCell ref="K13:L13"/>
    <mergeCell ref="N16:Q16"/>
    <mergeCell ref="M17:N17"/>
    <mergeCell ref="K18:L18"/>
    <mergeCell ref="N18:P18"/>
    <mergeCell ref="L16:M16"/>
    <mergeCell ref="H4:H5"/>
    <mergeCell ref="A7:H7"/>
    <mergeCell ref="J2:J3"/>
    <mergeCell ref="K2:L3"/>
    <mergeCell ref="M2:M3"/>
    <mergeCell ref="N2:P2"/>
    <mergeCell ref="J11:M11"/>
    <mergeCell ref="K4:L4"/>
    <mergeCell ref="J5:Q5"/>
    <mergeCell ref="K6:L6"/>
    <mergeCell ref="K8:L8"/>
    <mergeCell ref="K9:L9"/>
    <mergeCell ref="K10:L10"/>
    <mergeCell ref="B10:C10"/>
    <mergeCell ref="B11:C11"/>
    <mergeCell ref="A12:C12"/>
    <mergeCell ref="B6:C6"/>
    <mergeCell ref="B9:C9"/>
    <mergeCell ref="B8:C8"/>
    <mergeCell ref="D3:E3"/>
    <mergeCell ref="A4:A5"/>
    <mergeCell ref="B4:C5"/>
    <mergeCell ref="D4:D5"/>
    <mergeCell ref="E4:G4"/>
    <mergeCell ref="B22:C22"/>
    <mergeCell ref="B53:C53"/>
    <mergeCell ref="B54:C54"/>
    <mergeCell ref="B33:C33"/>
    <mergeCell ref="B39:C39"/>
    <mergeCell ref="B41:C41"/>
    <mergeCell ref="C24:D24"/>
    <mergeCell ref="E24:H24"/>
    <mergeCell ref="D25:E25"/>
    <mergeCell ref="B26:C27"/>
    <mergeCell ref="D26:D27"/>
    <mergeCell ref="A23:C23"/>
    <mergeCell ref="E26:G26"/>
    <mergeCell ref="H26:H27"/>
    <mergeCell ref="B28:C28"/>
    <mergeCell ref="A29:H29"/>
    <mergeCell ref="B30:C30"/>
    <mergeCell ref="B31:C31"/>
    <mergeCell ref="B32:C32"/>
    <mergeCell ref="A34:C34"/>
    <mergeCell ref="A26:A27"/>
    <mergeCell ref="A40:H40"/>
    <mergeCell ref="B42:C42"/>
    <mergeCell ref="B43:C43"/>
    <mergeCell ref="C13:D13"/>
    <mergeCell ref="E13:H13"/>
    <mergeCell ref="D14:E14"/>
    <mergeCell ref="A15:A16"/>
    <mergeCell ref="B15:C16"/>
    <mergeCell ref="D15:D16"/>
    <mergeCell ref="E15:G15"/>
    <mergeCell ref="B17:C17"/>
    <mergeCell ref="B21:C21"/>
    <mergeCell ref="B20:C20"/>
    <mergeCell ref="B19:C19"/>
    <mergeCell ref="A18:H18"/>
    <mergeCell ref="B44:C44"/>
    <mergeCell ref="A45:C45"/>
    <mergeCell ref="C46:D46"/>
    <mergeCell ref="E46:H46"/>
    <mergeCell ref="C35:D35"/>
    <mergeCell ref="E35:H35"/>
    <mergeCell ref="D36:E36"/>
    <mergeCell ref="A37:A38"/>
    <mergeCell ref="B37:C38"/>
    <mergeCell ref="D37:D38"/>
    <mergeCell ref="E37:G37"/>
    <mergeCell ref="H37:H38"/>
    <mergeCell ref="D47:E47"/>
    <mergeCell ref="A48:A49"/>
    <mergeCell ref="B48:C49"/>
    <mergeCell ref="D48:D49"/>
    <mergeCell ref="E48:G48"/>
    <mergeCell ref="H48:H49"/>
    <mergeCell ref="B50:C50"/>
    <mergeCell ref="A51:H51"/>
    <mergeCell ref="B52:C52"/>
    <mergeCell ref="A59:A60"/>
    <mergeCell ref="B59:C60"/>
    <mergeCell ref="D59:D60"/>
    <mergeCell ref="E59:G59"/>
    <mergeCell ref="H59:H60"/>
    <mergeCell ref="A56:C56"/>
    <mergeCell ref="D70:E70"/>
    <mergeCell ref="A71:A72"/>
    <mergeCell ref="B71:C72"/>
    <mergeCell ref="D71:D72"/>
    <mergeCell ref="E71:G71"/>
    <mergeCell ref="H71:H72"/>
    <mergeCell ref="B73:C73"/>
    <mergeCell ref="A74:H74"/>
    <mergeCell ref="C69:D69"/>
    <mergeCell ref="E69:H69"/>
    <mergeCell ref="C80:D80"/>
    <mergeCell ref="E80:H80"/>
    <mergeCell ref="D81:E81"/>
    <mergeCell ref="A82:A83"/>
    <mergeCell ref="B82:C83"/>
    <mergeCell ref="D82:D83"/>
    <mergeCell ref="E82:G82"/>
    <mergeCell ref="H82:H83"/>
    <mergeCell ref="B75:C75"/>
    <mergeCell ref="B76:C76"/>
    <mergeCell ref="B78:C78"/>
    <mergeCell ref="B77:C77"/>
    <mergeCell ref="A79:C79"/>
    <mergeCell ref="C92:D92"/>
    <mergeCell ref="E92:H92"/>
    <mergeCell ref="B84:C84"/>
    <mergeCell ref="A85:H85"/>
    <mergeCell ref="B86:C86"/>
    <mergeCell ref="B87:C87"/>
    <mergeCell ref="B88:C88"/>
    <mergeCell ref="B89:C89"/>
    <mergeCell ref="B90:C90"/>
    <mergeCell ref="A91:C91"/>
    <mergeCell ref="A97:H97"/>
    <mergeCell ref="B98:C98"/>
    <mergeCell ref="B99:C99"/>
    <mergeCell ref="B100:C100"/>
    <mergeCell ref="B101:C101"/>
    <mergeCell ref="D93:E93"/>
    <mergeCell ref="A94:A95"/>
    <mergeCell ref="B94:C95"/>
    <mergeCell ref="D94:D95"/>
    <mergeCell ref="E94:G94"/>
    <mergeCell ref="H94:H95"/>
    <mergeCell ref="B96:C96"/>
    <mergeCell ref="A114:C114"/>
    <mergeCell ref="B102:C102"/>
    <mergeCell ref="B108:C108"/>
    <mergeCell ref="A109:H109"/>
    <mergeCell ref="B110:C110"/>
    <mergeCell ref="B111:C111"/>
    <mergeCell ref="B112:C112"/>
    <mergeCell ref="B113:C113"/>
    <mergeCell ref="D105:E105"/>
    <mergeCell ref="A106:A107"/>
    <mergeCell ref="B106:C107"/>
    <mergeCell ref="D106:D107"/>
    <mergeCell ref="E106:G106"/>
    <mergeCell ref="H106:H107"/>
    <mergeCell ref="A103:C103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  <ignoredErrors>
    <ignoredError sqref="E103:G10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2:Q191"/>
  <sheetViews>
    <sheetView topLeftCell="A118" workbookViewId="0">
      <selection activeCell="A127" sqref="A127:H127"/>
    </sheetView>
  </sheetViews>
  <sheetFormatPr defaultRowHeight="15"/>
  <cols>
    <col min="1" max="1" width="40.5703125" customWidth="1"/>
    <col min="3" max="3" width="40.140625" customWidth="1"/>
    <col min="8" max="8" width="26.140625" customWidth="1"/>
  </cols>
  <sheetData>
    <row r="2" spans="1:8">
      <c r="A2" s="37" t="s">
        <v>52</v>
      </c>
      <c r="B2" s="208"/>
      <c r="C2" s="208"/>
      <c r="D2" s="209"/>
      <c r="E2" s="209"/>
      <c r="F2" s="209"/>
      <c r="G2" s="209"/>
    </row>
    <row r="3" spans="1:8">
      <c r="A3" s="37" t="s">
        <v>53</v>
      </c>
      <c r="B3" s="37"/>
      <c r="C3" s="37"/>
      <c r="D3" s="210" t="s">
        <v>54</v>
      </c>
      <c r="E3" s="210"/>
      <c r="F3" s="210"/>
      <c r="G3" s="37"/>
      <c r="H3" s="37"/>
    </row>
    <row r="4" spans="1:8">
      <c r="A4" s="159" t="s">
        <v>55</v>
      </c>
      <c r="B4" s="161" t="s">
        <v>56</v>
      </c>
      <c r="C4" s="162"/>
      <c r="D4" s="159" t="s">
        <v>1</v>
      </c>
      <c r="E4" s="169" t="s">
        <v>2</v>
      </c>
      <c r="F4" s="170"/>
      <c r="G4" s="171"/>
      <c r="H4" s="159" t="s">
        <v>3</v>
      </c>
    </row>
    <row r="5" spans="1:8">
      <c r="A5" s="160"/>
      <c r="B5" s="163"/>
      <c r="C5" s="164"/>
      <c r="D5" s="160"/>
      <c r="E5" s="39" t="s">
        <v>4</v>
      </c>
      <c r="F5" s="39" t="s">
        <v>5</v>
      </c>
      <c r="G5" s="39" t="s">
        <v>6</v>
      </c>
      <c r="H5" s="160"/>
    </row>
    <row r="6" spans="1:8">
      <c r="A6" s="40">
        <v>1</v>
      </c>
      <c r="B6" s="165">
        <v>2</v>
      </c>
      <c r="C6" s="166"/>
      <c r="D6" s="40">
        <v>3</v>
      </c>
      <c r="E6" s="40">
        <v>4</v>
      </c>
      <c r="F6" s="40">
        <v>5</v>
      </c>
      <c r="G6" s="40">
        <v>6</v>
      </c>
      <c r="H6" s="40">
        <v>7</v>
      </c>
    </row>
    <row r="7" spans="1:8">
      <c r="A7" s="172" t="s">
        <v>7</v>
      </c>
      <c r="B7" s="173"/>
      <c r="C7" s="173"/>
      <c r="D7" s="173"/>
      <c r="E7" s="173"/>
      <c r="F7" s="173"/>
      <c r="G7" s="173"/>
      <c r="H7" s="174"/>
    </row>
    <row r="8" spans="1:8" ht="27.75" customHeight="1">
      <c r="A8" s="77" t="s">
        <v>57</v>
      </c>
      <c r="B8" s="182" t="s">
        <v>58</v>
      </c>
      <c r="C8" s="183"/>
      <c r="D8" s="3" t="s">
        <v>51</v>
      </c>
      <c r="E8" s="3">
        <v>19.100000000000001</v>
      </c>
      <c r="F8" s="3">
        <v>1.8</v>
      </c>
      <c r="G8" s="3">
        <v>9.4</v>
      </c>
      <c r="H8" s="3">
        <v>130</v>
      </c>
    </row>
    <row r="9" spans="1:8" ht="29.25" customHeight="1">
      <c r="A9" s="83" t="s">
        <v>59</v>
      </c>
      <c r="B9" s="167" t="s">
        <v>8</v>
      </c>
      <c r="C9" s="168"/>
      <c r="D9" s="43">
        <v>180</v>
      </c>
      <c r="E9" s="43">
        <v>4.55</v>
      </c>
      <c r="F9" s="43">
        <v>7.88</v>
      </c>
      <c r="G9" s="43">
        <v>46.57</v>
      </c>
      <c r="H9" s="43">
        <v>257</v>
      </c>
    </row>
    <row r="10" spans="1:8" ht="20.25" customHeight="1">
      <c r="A10" s="84" t="s">
        <v>60</v>
      </c>
      <c r="B10" s="154" t="s">
        <v>9</v>
      </c>
      <c r="C10" s="155"/>
      <c r="D10" s="42">
        <v>200</v>
      </c>
      <c r="E10" s="44">
        <v>0.1</v>
      </c>
      <c r="F10" s="44">
        <v>0</v>
      </c>
      <c r="G10" s="44">
        <v>9.1</v>
      </c>
      <c r="H10" s="44">
        <v>35</v>
      </c>
    </row>
    <row r="11" spans="1:8" ht="31.5" customHeight="1">
      <c r="A11" s="86" t="s">
        <v>104</v>
      </c>
      <c r="B11" s="180" t="s">
        <v>10</v>
      </c>
      <c r="C11" s="181"/>
      <c r="D11" s="45">
        <v>50</v>
      </c>
      <c r="E11" s="46">
        <v>4</v>
      </c>
      <c r="F11" s="46">
        <v>0.5</v>
      </c>
      <c r="G11" s="46">
        <v>27.5</v>
      </c>
      <c r="H11" s="46">
        <v>130</v>
      </c>
    </row>
    <row r="12" spans="1:8">
      <c r="A12" s="177" t="s">
        <v>41</v>
      </c>
      <c r="B12" s="178"/>
      <c r="C12" s="179"/>
      <c r="D12" s="71">
        <v>535</v>
      </c>
      <c r="E12" s="47">
        <f>SUM(E8:E11)</f>
        <v>27.750000000000004</v>
      </c>
      <c r="F12" s="47">
        <f t="shared" ref="F12:H12" si="0">SUM(F8:F11)</f>
        <v>10.18</v>
      </c>
      <c r="G12" s="47">
        <f t="shared" si="0"/>
        <v>92.57</v>
      </c>
      <c r="H12" s="47">
        <f t="shared" si="0"/>
        <v>552</v>
      </c>
    </row>
    <row r="13" spans="1:8">
      <c r="A13" s="172" t="s">
        <v>11</v>
      </c>
      <c r="B13" s="173"/>
      <c r="C13" s="173"/>
      <c r="D13" s="173"/>
      <c r="E13" s="173"/>
      <c r="F13" s="173"/>
      <c r="G13" s="173"/>
      <c r="H13" s="174"/>
    </row>
    <row r="14" spans="1:8" ht="18.75" customHeight="1">
      <c r="A14" s="88" t="s">
        <v>63</v>
      </c>
      <c r="B14" s="154" t="s">
        <v>12</v>
      </c>
      <c r="C14" s="155"/>
      <c r="D14" s="48" t="s">
        <v>13</v>
      </c>
      <c r="E14" s="42">
        <v>7.9</v>
      </c>
      <c r="F14" s="42">
        <v>3.7</v>
      </c>
      <c r="G14" s="42">
        <v>31.5</v>
      </c>
      <c r="H14" s="42">
        <v>202</v>
      </c>
    </row>
    <row r="15" spans="1:8">
      <c r="A15" s="87" t="s">
        <v>106</v>
      </c>
      <c r="B15" s="154" t="s">
        <v>107</v>
      </c>
      <c r="C15" s="155"/>
      <c r="D15" s="48" t="s">
        <v>95</v>
      </c>
      <c r="E15" s="52">
        <v>8</v>
      </c>
      <c r="F15" s="42">
        <v>6.7</v>
      </c>
      <c r="G15" s="42">
        <v>50.4</v>
      </c>
      <c r="H15" s="42">
        <v>299</v>
      </c>
    </row>
    <row r="16" spans="1:8" ht="30" customHeight="1">
      <c r="A16" s="87" t="s">
        <v>67</v>
      </c>
      <c r="B16" s="154" t="s">
        <v>15</v>
      </c>
      <c r="C16" s="155"/>
      <c r="D16" s="48">
        <v>200</v>
      </c>
      <c r="E16" s="42">
        <v>0</v>
      </c>
      <c r="F16" s="42">
        <v>0</v>
      </c>
      <c r="G16" s="42">
        <v>20</v>
      </c>
      <c r="H16" s="42">
        <v>76</v>
      </c>
    </row>
    <row r="17" spans="1:8" ht="31.5" customHeight="1">
      <c r="A17" s="89" t="s">
        <v>68</v>
      </c>
      <c r="B17" s="211" t="s">
        <v>16</v>
      </c>
      <c r="C17" s="212"/>
      <c r="D17" s="50">
        <v>40</v>
      </c>
      <c r="E17" s="46">
        <v>3.2</v>
      </c>
      <c r="F17" s="46">
        <v>0.4</v>
      </c>
      <c r="G17" s="46">
        <v>18.399999999999999</v>
      </c>
      <c r="H17" s="50">
        <v>88</v>
      </c>
    </row>
    <row r="18" spans="1:8" ht="33.75" customHeight="1">
      <c r="A18" s="90" t="s">
        <v>102</v>
      </c>
      <c r="B18" s="213" t="s">
        <v>10</v>
      </c>
      <c r="C18" s="214"/>
      <c r="D18" s="72">
        <v>50</v>
      </c>
      <c r="E18" s="91">
        <v>4</v>
      </c>
      <c r="F18" s="91">
        <v>0.5</v>
      </c>
      <c r="G18" s="46">
        <v>27.5</v>
      </c>
      <c r="H18" s="50">
        <v>130</v>
      </c>
    </row>
    <row r="19" spans="1:8">
      <c r="A19" s="190" t="s">
        <v>42</v>
      </c>
      <c r="B19" s="191"/>
      <c r="C19" s="192"/>
      <c r="D19" s="71">
        <v>817</v>
      </c>
      <c r="E19" s="42">
        <f>SUM(E14:E18)</f>
        <v>23.1</v>
      </c>
      <c r="F19" s="42">
        <f>SUM(F14:F18)</f>
        <v>11.3</v>
      </c>
      <c r="G19" s="42">
        <f>SUM(G14:G18)</f>
        <v>147.80000000000001</v>
      </c>
      <c r="H19" s="53">
        <f>SUM(H14:H18)</f>
        <v>795</v>
      </c>
    </row>
    <row r="20" spans="1:8" ht="28.5" customHeight="1">
      <c r="A20" s="36" t="s">
        <v>35</v>
      </c>
      <c r="B20" s="37"/>
      <c r="C20" s="146"/>
      <c r="D20" s="146"/>
      <c r="E20" s="147"/>
      <c r="F20" s="147"/>
      <c r="G20" s="147"/>
      <c r="H20" s="147"/>
    </row>
    <row r="21" spans="1:8">
      <c r="A21" s="37" t="s">
        <v>0</v>
      </c>
      <c r="B21" s="37"/>
      <c r="C21" s="37"/>
      <c r="D21" s="215" t="s">
        <v>69</v>
      </c>
      <c r="E21" s="215"/>
      <c r="F21" s="215"/>
      <c r="G21" s="37"/>
      <c r="H21" s="37"/>
    </row>
    <row r="22" spans="1:8" ht="30.75" customHeight="1">
      <c r="A22" s="159" t="s">
        <v>55</v>
      </c>
      <c r="B22" s="161" t="s">
        <v>56</v>
      </c>
      <c r="C22" s="162"/>
      <c r="D22" s="159" t="s">
        <v>1</v>
      </c>
      <c r="E22" s="169" t="s">
        <v>2</v>
      </c>
      <c r="F22" s="170"/>
      <c r="G22" s="171"/>
      <c r="H22" s="39" t="s">
        <v>3</v>
      </c>
    </row>
    <row r="23" spans="1:8">
      <c r="A23" s="160"/>
      <c r="B23" s="163"/>
      <c r="C23" s="164"/>
      <c r="D23" s="160"/>
      <c r="E23" s="39" t="s">
        <v>4</v>
      </c>
      <c r="F23" s="39" t="s">
        <v>5</v>
      </c>
      <c r="G23" s="39" t="s">
        <v>6</v>
      </c>
      <c r="H23" s="78"/>
    </row>
    <row r="24" spans="1:8">
      <c r="A24" s="40">
        <v>1</v>
      </c>
      <c r="B24" s="165">
        <v>2</v>
      </c>
      <c r="C24" s="166"/>
      <c r="D24" s="40">
        <v>3</v>
      </c>
      <c r="E24" s="40">
        <v>4</v>
      </c>
      <c r="F24" s="40">
        <v>5</v>
      </c>
      <c r="G24" s="40">
        <v>6</v>
      </c>
      <c r="H24" s="40">
        <v>7</v>
      </c>
    </row>
    <row r="25" spans="1:8">
      <c r="A25" s="172" t="s">
        <v>7</v>
      </c>
      <c r="B25" s="173"/>
      <c r="C25" s="173"/>
      <c r="D25" s="173"/>
      <c r="E25" s="173"/>
      <c r="F25" s="173"/>
      <c r="G25" s="173"/>
      <c r="H25" s="174"/>
    </row>
    <row r="26" spans="1:8" ht="18.75" customHeight="1">
      <c r="A26" s="93" t="s">
        <v>111</v>
      </c>
      <c r="B26" s="154" t="s">
        <v>108</v>
      </c>
      <c r="C26" s="155"/>
      <c r="D26" s="42" t="s">
        <v>95</v>
      </c>
      <c r="E26" s="42">
        <v>10.9</v>
      </c>
      <c r="F26" s="42">
        <v>11.3</v>
      </c>
      <c r="G26" s="42">
        <v>44.5</v>
      </c>
      <c r="H26" s="42">
        <v>325</v>
      </c>
    </row>
    <row r="27" spans="1:8">
      <c r="A27" s="93" t="s">
        <v>73</v>
      </c>
      <c r="B27" s="156" t="s">
        <v>20</v>
      </c>
      <c r="C27" s="157"/>
      <c r="D27" s="48">
        <v>200</v>
      </c>
      <c r="E27" s="44">
        <v>0.5</v>
      </c>
      <c r="F27" s="44">
        <v>0.1</v>
      </c>
      <c r="G27" s="44">
        <v>31.2</v>
      </c>
      <c r="H27" s="44">
        <v>121</v>
      </c>
    </row>
    <row r="28" spans="1:8" ht="35.25" customHeight="1">
      <c r="A28" s="94" t="s">
        <v>74</v>
      </c>
      <c r="B28" s="156" t="s">
        <v>21</v>
      </c>
      <c r="C28" s="157"/>
      <c r="D28" s="48">
        <v>100</v>
      </c>
      <c r="E28" s="42">
        <v>0.4</v>
      </c>
      <c r="F28" s="42">
        <v>0.4</v>
      </c>
      <c r="G28" s="42">
        <v>9.8000000000000007</v>
      </c>
      <c r="H28" s="42">
        <v>47</v>
      </c>
    </row>
    <row r="29" spans="1:8" ht="33.75" customHeight="1">
      <c r="A29" s="89" t="s">
        <v>62</v>
      </c>
      <c r="B29" s="188" t="s">
        <v>10</v>
      </c>
      <c r="C29" s="189"/>
      <c r="D29" s="45">
        <v>50</v>
      </c>
      <c r="E29" s="46">
        <v>4</v>
      </c>
      <c r="F29" s="46">
        <v>0.5</v>
      </c>
      <c r="G29" s="46">
        <v>27.5</v>
      </c>
      <c r="H29" s="50">
        <v>130</v>
      </c>
    </row>
    <row r="30" spans="1:8">
      <c r="A30" s="190" t="s">
        <v>41</v>
      </c>
      <c r="B30" s="191"/>
      <c r="C30" s="192"/>
      <c r="D30" s="71">
        <v>607</v>
      </c>
      <c r="E30" s="42">
        <f>SUM(E26:E29)</f>
        <v>15.8</v>
      </c>
      <c r="F30" s="42">
        <f>SUM(F26:F29)</f>
        <v>12.3</v>
      </c>
      <c r="G30" s="42">
        <f>SUM(G26:G29)</f>
        <v>113</v>
      </c>
      <c r="H30" s="58">
        <f>SUM(H26:H29)</f>
        <v>623</v>
      </c>
    </row>
    <row r="31" spans="1:8">
      <c r="A31" s="172" t="s">
        <v>11</v>
      </c>
      <c r="B31" s="173"/>
      <c r="C31" s="173"/>
      <c r="D31" s="173"/>
      <c r="E31" s="173"/>
      <c r="F31" s="173"/>
      <c r="G31" s="173"/>
      <c r="H31" s="174"/>
    </row>
    <row r="32" spans="1:8">
      <c r="A32" s="88" t="s">
        <v>75</v>
      </c>
      <c r="B32" s="154" t="s">
        <v>22</v>
      </c>
      <c r="C32" s="155"/>
      <c r="D32" s="42">
        <v>250</v>
      </c>
      <c r="E32" s="42">
        <v>1.8</v>
      </c>
      <c r="F32" s="42">
        <v>4.2</v>
      </c>
      <c r="G32" s="42">
        <v>10.7</v>
      </c>
      <c r="H32" s="42">
        <v>88</v>
      </c>
    </row>
    <row r="33" spans="1:8">
      <c r="A33" s="87" t="s">
        <v>76</v>
      </c>
      <c r="B33" s="154" t="s">
        <v>77</v>
      </c>
      <c r="C33" s="155"/>
      <c r="D33" s="42" t="s">
        <v>23</v>
      </c>
      <c r="E33" s="42">
        <v>16.2</v>
      </c>
      <c r="F33" s="42">
        <v>14.5</v>
      </c>
      <c r="G33" s="42">
        <v>13.9</v>
      </c>
      <c r="H33" s="42">
        <v>252</v>
      </c>
    </row>
    <row r="34" spans="1:8" ht="18.75" customHeight="1">
      <c r="A34" s="87" t="s">
        <v>109</v>
      </c>
      <c r="B34" s="154" t="s">
        <v>78</v>
      </c>
      <c r="C34" s="155"/>
      <c r="D34" s="48" t="s">
        <v>110</v>
      </c>
      <c r="E34" s="42">
        <v>8.1</v>
      </c>
      <c r="F34" s="42">
        <v>7.2</v>
      </c>
      <c r="G34" s="42">
        <v>48.2</v>
      </c>
      <c r="H34" s="42">
        <v>295</v>
      </c>
    </row>
    <row r="35" spans="1:8">
      <c r="A35" s="87" t="s">
        <v>60</v>
      </c>
      <c r="B35" s="154" t="s">
        <v>9</v>
      </c>
      <c r="C35" s="155"/>
      <c r="D35" s="42">
        <v>200</v>
      </c>
      <c r="E35" s="44">
        <v>0.1</v>
      </c>
      <c r="F35" s="44">
        <v>0</v>
      </c>
      <c r="G35" s="44">
        <v>9.1</v>
      </c>
      <c r="H35" s="44">
        <v>35</v>
      </c>
    </row>
    <row r="36" spans="1:8" ht="31.5" customHeight="1">
      <c r="A36" s="89" t="s">
        <v>68</v>
      </c>
      <c r="B36" s="188" t="s">
        <v>16</v>
      </c>
      <c r="C36" s="189"/>
      <c r="D36" s="50">
        <v>40</v>
      </c>
      <c r="E36" s="46">
        <v>3.2</v>
      </c>
      <c r="F36" s="46">
        <v>0.4</v>
      </c>
      <c r="G36" s="46">
        <v>18.399999999999999</v>
      </c>
      <c r="H36" s="50">
        <v>88</v>
      </c>
    </row>
    <row r="37" spans="1:8" ht="31.5" customHeight="1">
      <c r="A37" s="89" t="s">
        <v>103</v>
      </c>
      <c r="B37" s="213" t="s">
        <v>10</v>
      </c>
      <c r="C37" s="214"/>
      <c r="D37" s="72">
        <v>50</v>
      </c>
      <c r="E37" s="52">
        <v>4</v>
      </c>
      <c r="F37" s="52">
        <v>0.5</v>
      </c>
      <c r="G37" s="49">
        <v>27.5</v>
      </c>
      <c r="H37" s="54">
        <v>130</v>
      </c>
    </row>
    <row r="38" spans="1:8">
      <c r="A38" s="190" t="s">
        <v>43</v>
      </c>
      <c r="B38" s="191"/>
      <c r="C38" s="192"/>
      <c r="D38" s="71">
        <v>878</v>
      </c>
      <c r="E38" s="42">
        <f>SUM(E32:E37)</f>
        <v>33.400000000000006</v>
      </c>
      <c r="F38" s="42">
        <f>SUM(F32:F37)</f>
        <v>26.799999999999997</v>
      </c>
      <c r="G38" s="42">
        <f>SUM(G32:G37)</f>
        <v>127.80000000000001</v>
      </c>
      <c r="H38" s="53">
        <f>SUM(H32:H37)</f>
        <v>888</v>
      </c>
    </row>
    <row r="39" spans="1:8" ht="31.5" customHeight="1">
      <c r="A39" s="36" t="s">
        <v>36</v>
      </c>
      <c r="B39" s="37"/>
      <c r="C39" s="146"/>
      <c r="D39" s="146"/>
      <c r="E39" s="147"/>
      <c r="F39" s="147"/>
      <c r="G39" s="147"/>
      <c r="H39" s="147"/>
    </row>
    <row r="40" spans="1:8">
      <c r="A40" s="37" t="s">
        <v>0</v>
      </c>
      <c r="B40" s="37"/>
      <c r="C40" s="37"/>
      <c r="D40" s="95" t="s">
        <v>54</v>
      </c>
      <c r="E40" s="95"/>
      <c r="F40" s="38"/>
      <c r="G40" s="37"/>
      <c r="H40" s="37"/>
    </row>
    <row r="41" spans="1:8">
      <c r="A41" s="159" t="s">
        <v>55</v>
      </c>
      <c r="B41" s="161" t="s">
        <v>56</v>
      </c>
      <c r="C41" s="162"/>
      <c r="D41" s="159" t="s">
        <v>1</v>
      </c>
      <c r="E41" s="169" t="s">
        <v>2</v>
      </c>
      <c r="F41" s="170"/>
      <c r="G41" s="171"/>
      <c r="H41" s="159" t="s">
        <v>3</v>
      </c>
    </row>
    <row r="42" spans="1:8">
      <c r="A42" s="160"/>
      <c r="B42" s="163"/>
      <c r="C42" s="164"/>
      <c r="D42" s="160"/>
      <c r="E42" s="39" t="s">
        <v>4</v>
      </c>
      <c r="F42" s="39" t="s">
        <v>5</v>
      </c>
      <c r="G42" s="39" t="s">
        <v>6</v>
      </c>
      <c r="H42" s="160"/>
    </row>
    <row r="43" spans="1:8">
      <c r="A43" s="40">
        <v>1</v>
      </c>
      <c r="B43" s="165">
        <v>2</v>
      </c>
      <c r="C43" s="166"/>
      <c r="D43" s="40">
        <v>3</v>
      </c>
      <c r="E43" s="40">
        <v>4</v>
      </c>
      <c r="F43" s="40">
        <v>5</v>
      </c>
      <c r="G43" s="40">
        <v>6</v>
      </c>
      <c r="H43" s="40">
        <v>7</v>
      </c>
    </row>
    <row r="44" spans="1:8">
      <c r="A44" s="172" t="s">
        <v>7</v>
      </c>
      <c r="B44" s="173"/>
      <c r="C44" s="173"/>
      <c r="D44" s="173"/>
      <c r="E44" s="173"/>
      <c r="F44" s="173"/>
      <c r="G44" s="173"/>
      <c r="H44" s="174"/>
    </row>
    <row r="45" spans="1:8">
      <c r="A45" s="96" t="s">
        <v>79</v>
      </c>
      <c r="B45" s="156" t="s">
        <v>25</v>
      </c>
      <c r="C45" s="157"/>
      <c r="D45" s="55" t="s">
        <v>23</v>
      </c>
      <c r="E45" s="39">
        <v>11.3</v>
      </c>
      <c r="F45" s="39">
        <v>9.3000000000000007</v>
      </c>
      <c r="G45" s="39">
        <v>8.1999999999999993</v>
      </c>
      <c r="H45" s="56">
        <v>162</v>
      </c>
    </row>
    <row r="46" spans="1:8">
      <c r="A46" s="97" t="s">
        <v>80</v>
      </c>
      <c r="B46" s="154" t="s">
        <v>81</v>
      </c>
      <c r="C46" s="155"/>
      <c r="D46" s="41" t="s">
        <v>24</v>
      </c>
      <c r="E46" s="57">
        <v>7.2</v>
      </c>
      <c r="F46" s="57">
        <v>7.2</v>
      </c>
      <c r="G46" s="57">
        <v>36.799999999999997</v>
      </c>
      <c r="H46" s="57">
        <v>242</v>
      </c>
    </row>
    <row r="47" spans="1:8" ht="15" customHeight="1">
      <c r="A47" s="87" t="s">
        <v>67</v>
      </c>
      <c r="B47" s="154" t="s">
        <v>15</v>
      </c>
      <c r="C47" s="155"/>
      <c r="D47" s="48">
        <v>200</v>
      </c>
      <c r="E47" s="42">
        <v>0</v>
      </c>
      <c r="F47" s="42">
        <v>0</v>
      </c>
      <c r="G47" s="42">
        <v>20</v>
      </c>
      <c r="H47" s="42">
        <v>76</v>
      </c>
    </row>
    <row r="48" spans="1:8" ht="30" customHeight="1">
      <c r="A48" s="89" t="s">
        <v>62</v>
      </c>
      <c r="B48" s="188" t="s">
        <v>10</v>
      </c>
      <c r="C48" s="189"/>
      <c r="D48" s="50">
        <v>50</v>
      </c>
      <c r="E48" s="50">
        <v>4</v>
      </c>
      <c r="F48" s="46">
        <v>0.5</v>
      </c>
      <c r="G48" s="46">
        <v>27.5</v>
      </c>
      <c r="H48" s="50">
        <v>130</v>
      </c>
    </row>
    <row r="49" spans="1:8">
      <c r="A49" s="177" t="s">
        <v>44</v>
      </c>
      <c r="B49" s="178"/>
      <c r="C49" s="178"/>
      <c r="D49" s="71">
        <v>545</v>
      </c>
      <c r="E49" s="42">
        <f>SUM(E45:E48)</f>
        <v>22.5</v>
      </c>
      <c r="F49" s="42">
        <f>SUM(F45:F48)</f>
        <v>17</v>
      </c>
      <c r="G49" s="42">
        <f>SUM(G45:G48)</f>
        <v>92.5</v>
      </c>
      <c r="H49" s="53">
        <f>SUM(H45:H48)</f>
        <v>610</v>
      </c>
    </row>
    <row r="50" spans="1:8">
      <c r="A50" s="172" t="s">
        <v>11</v>
      </c>
      <c r="B50" s="173"/>
      <c r="C50" s="173"/>
      <c r="D50" s="173"/>
      <c r="E50" s="173"/>
      <c r="F50" s="173"/>
      <c r="G50" s="173"/>
      <c r="H50" s="174"/>
    </row>
    <row r="51" spans="1:8">
      <c r="A51" s="93" t="s">
        <v>88</v>
      </c>
      <c r="B51" s="154" t="s">
        <v>89</v>
      </c>
      <c r="C51" s="155"/>
      <c r="D51" s="42">
        <v>100</v>
      </c>
      <c r="E51" s="42">
        <v>1.3</v>
      </c>
      <c r="F51" s="42">
        <v>8.1999999999999993</v>
      </c>
      <c r="G51" s="42">
        <v>6.6</v>
      </c>
      <c r="H51" s="42">
        <v>105</v>
      </c>
    </row>
    <row r="52" spans="1:8" ht="16.5" customHeight="1">
      <c r="A52" s="87" t="s">
        <v>82</v>
      </c>
      <c r="B52" s="154" t="s">
        <v>26</v>
      </c>
      <c r="C52" s="155"/>
      <c r="D52" s="42">
        <v>250</v>
      </c>
      <c r="E52" s="42">
        <v>2.6</v>
      </c>
      <c r="F52" s="42">
        <v>4.3</v>
      </c>
      <c r="G52" s="42">
        <v>11.6</v>
      </c>
      <c r="H52" s="42">
        <v>96</v>
      </c>
    </row>
    <row r="53" spans="1:8">
      <c r="A53" s="87" t="s">
        <v>64</v>
      </c>
      <c r="B53" s="154" t="s">
        <v>65</v>
      </c>
      <c r="C53" s="155"/>
      <c r="D53" s="48" t="s">
        <v>66</v>
      </c>
      <c r="E53" s="52">
        <v>4.0999999999999996</v>
      </c>
      <c r="F53" s="42">
        <v>18.100000000000001</v>
      </c>
      <c r="G53" s="42">
        <v>22.6</v>
      </c>
      <c r="H53" s="42">
        <v>279</v>
      </c>
    </row>
    <row r="54" spans="1:8" ht="18" customHeight="1">
      <c r="A54" s="87" t="s">
        <v>83</v>
      </c>
      <c r="B54" s="154" t="s">
        <v>32</v>
      </c>
      <c r="C54" s="155"/>
      <c r="D54" s="48">
        <v>200</v>
      </c>
      <c r="E54" s="42">
        <v>1.3</v>
      </c>
      <c r="F54" s="42">
        <v>0.1</v>
      </c>
      <c r="G54" s="42">
        <v>32.4</v>
      </c>
      <c r="H54" s="42">
        <v>130</v>
      </c>
    </row>
    <row r="55" spans="1:8" ht="30.75" customHeight="1">
      <c r="A55" s="89" t="s">
        <v>68</v>
      </c>
      <c r="B55" s="188" t="s">
        <v>16</v>
      </c>
      <c r="C55" s="189"/>
      <c r="D55" s="50">
        <v>40</v>
      </c>
      <c r="E55" s="46">
        <v>3.2</v>
      </c>
      <c r="F55" s="46">
        <v>0.4</v>
      </c>
      <c r="G55" s="46">
        <v>18.399999999999999</v>
      </c>
      <c r="H55" s="50">
        <v>88</v>
      </c>
    </row>
    <row r="56" spans="1:8" ht="30">
      <c r="A56" s="89" t="s">
        <v>103</v>
      </c>
      <c r="B56" s="213" t="s">
        <v>10</v>
      </c>
      <c r="C56" s="214"/>
      <c r="D56" s="73">
        <v>50</v>
      </c>
      <c r="E56" s="52">
        <v>4</v>
      </c>
      <c r="F56" s="52">
        <v>0.5</v>
      </c>
      <c r="G56" s="49">
        <v>27.5</v>
      </c>
      <c r="H56" s="54">
        <v>130</v>
      </c>
    </row>
    <row r="57" spans="1:8" ht="18" customHeight="1">
      <c r="A57" s="190" t="s">
        <v>50</v>
      </c>
      <c r="B57" s="191"/>
      <c r="C57" s="192"/>
      <c r="D57" s="71">
        <v>850</v>
      </c>
      <c r="E57" s="42">
        <f>SUM(E52:E56)</f>
        <v>15.2</v>
      </c>
      <c r="F57" s="42">
        <f>SUM(F52:F56)</f>
        <v>23.400000000000002</v>
      </c>
      <c r="G57" s="42">
        <f>SUM(G52:G56)</f>
        <v>112.5</v>
      </c>
      <c r="H57" s="53">
        <f>SUM(H51:H56)</f>
        <v>828</v>
      </c>
    </row>
    <row r="58" spans="1:8" ht="25.5" customHeight="1">
      <c r="A58" s="36" t="s">
        <v>37</v>
      </c>
      <c r="B58" s="37"/>
      <c r="C58" s="146"/>
      <c r="D58" s="146"/>
      <c r="E58" s="147"/>
      <c r="F58" s="147"/>
      <c r="G58" s="147"/>
      <c r="H58" s="147"/>
    </row>
    <row r="59" spans="1:8">
      <c r="A59" s="37" t="s">
        <v>0</v>
      </c>
      <c r="B59" s="37"/>
      <c r="C59" s="37"/>
      <c r="D59" s="210" t="s">
        <v>54</v>
      </c>
      <c r="E59" s="210"/>
      <c r="F59" s="210"/>
      <c r="G59" s="37"/>
      <c r="H59" s="37"/>
    </row>
    <row r="60" spans="1:8">
      <c r="A60" s="159" t="s">
        <v>55</v>
      </c>
      <c r="B60" s="161" t="s">
        <v>56</v>
      </c>
      <c r="C60" s="162"/>
      <c r="D60" s="159" t="s">
        <v>1</v>
      </c>
      <c r="E60" s="169" t="s">
        <v>2</v>
      </c>
      <c r="F60" s="170"/>
      <c r="G60" s="171"/>
      <c r="H60" s="159" t="s">
        <v>3</v>
      </c>
    </row>
    <row r="61" spans="1:8">
      <c r="A61" s="160"/>
      <c r="B61" s="163"/>
      <c r="C61" s="164"/>
      <c r="D61" s="160"/>
      <c r="E61" s="39" t="s">
        <v>4</v>
      </c>
      <c r="F61" s="39" t="s">
        <v>5</v>
      </c>
      <c r="G61" s="39" t="s">
        <v>6</v>
      </c>
      <c r="H61" s="160"/>
    </row>
    <row r="62" spans="1:8">
      <c r="A62" s="40">
        <v>1</v>
      </c>
      <c r="B62" s="165">
        <v>2</v>
      </c>
      <c r="C62" s="166"/>
      <c r="D62" s="40">
        <v>3</v>
      </c>
      <c r="E62" s="40">
        <v>4</v>
      </c>
      <c r="F62" s="40">
        <v>5</v>
      </c>
      <c r="G62" s="40">
        <v>6</v>
      </c>
      <c r="H62" s="40">
        <v>7</v>
      </c>
    </row>
    <row r="63" spans="1:8">
      <c r="A63" s="172" t="s">
        <v>7</v>
      </c>
      <c r="B63" s="173"/>
      <c r="C63" s="173"/>
      <c r="D63" s="173"/>
      <c r="E63" s="173"/>
      <c r="F63" s="173"/>
      <c r="G63" s="173"/>
      <c r="H63" s="174"/>
    </row>
    <row r="64" spans="1:8" ht="32.25" customHeight="1">
      <c r="A64" s="98" t="s">
        <v>105</v>
      </c>
      <c r="B64" s="154" t="s">
        <v>84</v>
      </c>
      <c r="C64" s="155"/>
      <c r="D64" s="48" t="s">
        <v>85</v>
      </c>
      <c r="E64" s="42">
        <v>4.8600000000000003</v>
      </c>
      <c r="F64" s="42">
        <v>6.72</v>
      </c>
      <c r="G64" s="42">
        <v>26.35</v>
      </c>
      <c r="H64" s="42">
        <v>186</v>
      </c>
    </row>
    <row r="65" spans="1:8" ht="15" customHeight="1">
      <c r="A65" s="87" t="s">
        <v>83</v>
      </c>
      <c r="B65" s="154" t="s">
        <v>32</v>
      </c>
      <c r="C65" s="155"/>
      <c r="D65" s="48">
        <v>200</v>
      </c>
      <c r="E65" s="42">
        <v>1.3</v>
      </c>
      <c r="F65" s="42">
        <v>0.1</v>
      </c>
      <c r="G65" s="42">
        <v>32.4</v>
      </c>
      <c r="H65" s="42">
        <v>130</v>
      </c>
    </row>
    <row r="66" spans="1:8" ht="18" customHeight="1">
      <c r="A66" s="93"/>
      <c r="B66" s="154" t="s">
        <v>125</v>
      </c>
      <c r="C66" s="155"/>
      <c r="D66" s="42">
        <v>100</v>
      </c>
      <c r="E66" s="42">
        <v>2.8</v>
      </c>
      <c r="F66" s="42">
        <v>3.2</v>
      </c>
      <c r="G66" s="42">
        <v>10.1</v>
      </c>
      <c r="H66" s="42">
        <v>82</v>
      </c>
    </row>
    <row r="67" spans="1:8" ht="30">
      <c r="A67" s="89" t="s">
        <v>62</v>
      </c>
      <c r="B67" s="180" t="s">
        <v>10</v>
      </c>
      <c r="C67" s="181"/>
      <c r="D67" s="45">
        <v>50</v>
      </c>
      <c r="E67" s="50">
        <v>4</v>
      </c>
      <c r="F67" s="51">
        <v>0.5</v>
      </c>
      <c r="G67" s="51">
        <v>27.5</v>
      </c>
      <c r="H67" s="46">
        <v>130</v>
      </c>
    </row>
    <row r="68" spans="1:8">
      <c r="A68" s="185" t="s">
        <v>45</v>
      </c>
      <c r="B68" s="186"/>
      <c r="C68" s="187"/>
      <c r="D68" s="74">
        <v>505</v>
      </c>
      <c r="E68" s="42">
        <f>SUM(E64:E67)</f>
        <v>12.96</v>
      </c>
      <c r="F68" s="42">
        <f>SUM(F64:F67)</f>
        <v>10.52</v>
      </c>
      <c r="G68" s="42">
        <f>SUM(G64:G67)</f>
        <v>96.35</v>
      </c>
      <c r="H68" s="43">
        <f>SUM(H64:H67)</f>
        <v>528</v>
      </c>
    </row>
    <row r="69" spans="1:8" ht="15.75" customHeight="1">
      <c r="A69" s="172" t="s">
        <v>11</v>
      </c>
      <c r="B69" s="173"/>
      <c r="C69" s="173"/>
      <c r="D69" s="173"/>
      <c r="E69" s="173"/>
      <c r="F69" s="173"/>
      <c r="G69" s="173"/>
      <c r="H69" s="174"/>
    </row>
    <row r="70" spans="1:8" ht="15.75" customHeight="1">
      <c r="A70" s="124" t="s">
        <v>112</v>
      </c>
      <c r="B70" s="218" t="s">
        <v>113</v>
      </c>
      <c r="C70" s="219"/>
      <c r="D70" s="126">
        <v>100</v>
      </c>
      <c r="E70" s="126">
        <v>0.8</v>
      </c>
      <c r="F70" s="126">
        <v>4.5</v>
      </c>
      <c r="G70" s="126">
        <v>3</v>
      </c>
      <c r="H70" s="126">
        <v>55</v>
      </c>
    </row>
    <row r="71" spans="1:8" ht="15" customHeight="1">
      <c r="A71" s="124" t="s">
        <v>86</v>
      </c>
      <c r="B71" s="216" t="s">
        <v>27</v>
      </c>
      <c r="C71" s="217"/>
      <c r="D71" s="125" t="s">
        <v>19</v>
      </c>
      <c r="E71" s="52">
        <v>1.7</v>
      </c>
      <c r="F71" s="47">
        <v>5</v>
      </c>
      <c r="G71" s="47">
        <v>11.6</v>
      </c>
      <c r="H71" s="47">
        <v>97</v>
      </c>
    </row>
    <row r="72" spans="1:8" ht="15" customHeight="1">
      <c r="A72" s="87" t="s">
        <v>109</v>
      </c>
      <c r="B72" s="154" t="s">
        <v>78</v>
      </c>
      <c r="C72" s="155"/>
      <c r="D72" s="48" t="s">
        <v>110</v>
      </c>
      <c r="E72" s="42">
        <v>8.1</v>
      </c>
      <c r="F72" s="42">
        <v>7.2</v>
      </c>
      <c r="G72" s="42">
        <v>48.2</v>
      </c>
      <c r="H72" s="42">
        <v>295</v>
      </c>
    </row>
    <row r="73" spans="1:8" ht="18" customHeight="1">
      <c r="A73" s="99" t="s">
        <v>73</v>
      </c>
      <c r="B73" s="156" t="s">
        <v>20</v>
      </c>
      <c r="C73" s="157"/>
      <c r="D73" s="48">
        <v>200</v>
      </c>
      <c r="E73" s="52">
        <v>0.5</v>
      </c>
      <c r="F73" s="44">
        <v>0.1</v>
      </c>
      <c r="G73" s="44">
        <v>31.2</v>
      </c>
      <c r="H73" s="60">
        <v>121</v>
      </c>
    </row>
    <row r="74" spans="1:8" ht="31.5" customHeight="1">
      <c r="A74" s="89" t="s">
        <v>68</v>
      </c>
      <c r="B74" s="188" t="s">
        <v>16</v>
      </c>
      <c r="C74" s="189"/>
      <c r="D74" s="54">
        <v>40</v>
      </c>
      <c r="E74" s="52">
        <v>3.2</v>
      </c>
      <c r="F74" s="49">
        <v>0.4</v>
      </c>
      <c r="G74" s="49">
        <v>18.399999999999999</v>
      </c>
      <c r="H74" s="54">
        <v>88</v>
      </c>
    </row>
    <row r="75" spans="1:8" ht="30">
      <c r="A75" s="89" t="s">
        <v>103</v>
      </c>
      <c r="B75" s="213" t="s">
        <v>10</v>
      </c>
      <c r="C75" s="214"/>
      <c r="D75" s="73">
        <v>50</v>
      </c>
      <c r="E75" s="52">
        <v>4</v>
      </c>
      <c r="F75" s="52">
        <v>0.5</v>
      </c>
      <c r="G75" s="49">
        <v>27.5</v>
      </c>
      <c r="H75" s="54">
        <v>130</v>
      </c>
    </row>
    <row r="76" spans="1:8" ht="26.25" customHeight="1">
      <c r="A76" s="190" t="s">
        <v>43</v>
      </c>
      <c r="B76" s="191"/>
      <c r="C76" s="192"/>
      <c r="D76" s="71">
        <v>878</v>
      </c>
      <c r="E76" s="42">
        <f>SUM(E71:E75)</f>
        <v>17.5</v>
      </c>
      <c r="F76" s="42">
        <f>SUM(F71:F75)</f>
        <v>13.2</v>
      </c>
      <c r="G76" s="42">
        <f>SUM(G71:G75)</f>
        <v>136.9</v>
      </c>
      <c r="H76" s="58">
        <f>SUM(H70:H75)</f>
        <v>786</v>
      </c>
    </row>
    <row r="77" spans="1:8" ht="24" customHeight="1">
      <c r="A77" s="36" t="s">
        <v>38</v>
      </c>
      <c r="B77" s="37"/>
      <c r="C77" s="146"/>
      <c r="D77" s="146"/>
      <c r="E77" s="147"/>
      <c r="F77" s="147"/>
      <c r="G77" s="147"/>
      <c r="H77" s="147"/>
    </row>
    <row r="78" spans="1:8">
      <c r="A78" s="37" t="s">
        <v>0</v>
      </c>
      <c r="B78" s="37"/>
      <c r="C78" s="37"/>
      <c r="D78" s="210" t="s">
        <v>54</v>
      </c>
      <c r="E78" s="210"/>
      <c r="F78" s="210"/>
      <c r="G78" s="37"/>
      <c r="H78" s="37"/>
    </row>
    <row r="79" spans="1:8">
      <c r="A79" s="159" t="s">
        <v>55</v>
      </c>
      <c r="B79" s="161" t="s">
        <v>56</v>
      </c>
      <c r="C79" s="162"/>
      <c r="D79" s="159" t="s">
        <v>1</v>
      </c>
      <c r="E79" s="169" t="s">
        <v>2</v>
      </c>
      <c r="F79" s="170"/>
      <c r="G79" s="171"/>
      <c r="H79" s="159" t="s">
        <v>3</v>
      </c>
    </row>
    <row r="80" spans="1:8">
      <c r="A80" s="160"/>
      <c r="B80" s="163"/>
      <c r="C80" s="164"/>
      <c r="D80" s="160"/>
      <c r="E80" s="39" t="s">
        <v>4</v>
      </c>
      <c r="F80" s="39" t="s">
        <v>5</v>
      </c>
      <c r="G80" s="39" t="s">
        <v>6</v>
      </c>
      <c r="H80" s="160"/>
    </row>
    <row r="81" spans="1:17">
      <c r="A81" s="40">
        <v>1</v>
      </c>
      <c r="B81" s="165">
        <v>2</v>
      </c>
      <c r="C81" s="166"/>
      <c r="D81" s="40">
        <v>3</v>
      </c>
      <c r="E81" s="40">
        <v>4</v>
      </c>
      <c r="F81" s="40">
        <v>5</v>
      </c>
      <c r="G81" s="40">
        <v>6</v>
      </c>
      <c r="H81" s="40">
        <v>7</v>
      </c>
    </row>
    <row r="82" spans="1:17" ht="15.75" customHeight="1">
      <c r="A82" s="172" t="s">
        <v>7</v>
      </c>
      <c r="B82" s="173"/>
      <c r="C82" s="173"/>
      <c r="D82" s="173"/>
      <c r="E82" s="173"/>
      <c r="F82" s="173"/>
      <c r="G82" s="173"/>
      <c r="H82" s="174"/>
      <c r="J82" s="104"/>
      <c r="K82" s="206"/>
      <c r="L82" s="206"/>
      <c r="M82" s="105"/>
      <c r="N82" s="106"/>
      <c r="O82" s="106"/>
      <c r="P82" s="106"/>
      <c r="Q82" s="106"/>
    </row>
    <row r="83" spans="1:17" ht="15" customHeight="1">
      <c r="A83" s="101" t="s">
        <v>127</v>
      </c>
      <c r="B83" s="184" t="s">
        <v>126</v>
      </c>
      <c r="C83" s="184"/>
      <c r="D83" s="3">
        <v>250</v>
      </c>
      <c r="E83" s="3">
        <v>26.1</v>
      </c>
      <c r="F83" s="3">
        <v>25.3</v>
      </c>
      <c r="G83" s="3">
        <v>38.6</v>
      </c>
      <c r="H83" s="3">
        <v>490</v>
      </c>
      <c r="J83" s="107"/>
      <c r="K83" s="207"/>
      <c r="L83" s="207"/>
      <c r="M83" s="108"/>
      <c r="N83" s="108"/>
      <c r="O83" s="108"/>
      <c r="P83" s="108"/>
      <c r="Q83" s="108"/>
    </row>
    <row r="84" spans="1:17" ht="15" customHeight="1">
      <c r="A84" s="85" t="s">
        <v>60</v>
      </c>
      <c r="B84" s="154" t="s">
        <v>9</v>
      </c>
      <c r="C84" s="155"/>
      <c r="D84" s="42">
        <v>200</v>
      </c>
      <c r="E84" s="44">
        <v>0.1</v>
      </c>
      <c r="F84" s="44">
        <v>0</v>
      </c>
      <c r="G84" s="44">
        <v>9.1</v>
      </c>
      <c r="H84" s="44">
        <v>35</v>
      </c>
    </row>
    <row r="85" spans="1:17" ht="31.5" customHeight="1">
      <c r="A85" s="94" t="s">
        <v>74</v>
      </c>
      <c r="B85" s="156" t="s">
        <v>21</v>
      </c>
      <c r="C85" s="157"/>
      <c r="D85" s="48">
        <v>100</v>
      </c>
      <c r="E85" s="42">
        <v>0.4</v>
      </c>
      <c r="F85" s="42">
        <v>0.4</v>
      </c>
      <c r="G85" s="42">
        <v>9.8000000000000007</v>
      </c>
      <c r="H85" s="42">
        <v>47</v>
      </c>
    </row>
    <row r="86" spans="1:17" ht="30">
      <c r="A86" s="100" t="s">
        <v>62</v>
      </c>
      <c r="B86" s="188" t="s">
        <v>10</v>
      </c>
      <c r="C86" s="189"/>
      <c r="D86" s="45">
        <v>50</v>
      </c>
      <c r="E86" s="46">
        <v>4</v>
      </c>
      <c r="F86" s="46">
        <v>0.5</v>
      </c>
      <c r="G86" s="46">
        <v>27.5</v>
      </c>
      <c r="H86" s="50">
        <v>130</v>
      </c>
    </row>
    <row r="87" spans="1:17">
      <c r="A87" s="193" t="s">
        <v>46</v>
      </c>
      <c r="B87" s="194"/>
      <c r="C87" s="194"/>
      <c r="D87" s="74">
        <v>600</v>
      </c>
      <c r="E87" s="42">
        <f>SUM(E83:E86)</f>
        <v>30.6</v>
      </c>
      <c r="F87" s="42">
        <f>SUM(F83:F86)</f>
        <v>26.2</v>
      </c>
      <c r="G87" s="42">
        <f>SUM(G83:G86)</f>
        <v>85</v>
      </c>
      <c r="H87" s="53">
        <f>SUM(H83:H86)</f>
        <v>702</v>
      </c>
    </row>
    <row r="88" spans="1:17">
      <c r="A88" s="172" t="s">
        <v>11</v>
      </c>
      <c r="B88" s="173"/>
      <c r="C88" s="173"/>
      <c r="D88" s="173"/>
      <c r="E88" s="173"/>
      <c r="F88" s="173"/>
      <c r="G88" s="173"/>
      <c r="H88" s="174"/>
    </row>
    <row r="89" spans="1:17" ht="15" customHeight="1">
      <c r="A89" s="101" t="s">
        <v>129</v>
      </c>
      <c r="B89" s="184" t="s">
        <v>130</v>
      </c>
      <c r="C89" s="184"/>
      <c r="D89" s="3">
        <v>250</v>
      </c>
      <c r="E89" s="3">
        <v>8.61</v>
      </c>
      <c r="F89" s="3">
        <v>8.4</v>
      </c>
      <c r="G89" s="3">
        <v>14.34</v>
      </c>
      <c r="H89" s="3">
        <v>167</v>
      </c>
    </row>
    <row r="90" spans="1:17">
      <c r="A90" s="87" t="s">
        <v>76</v>
      </c>
      <c r="B90" s="154" t="s">
        <v>77</v>
      </c>
      <c r="C90" s="155"/>
      <c r="D90" s="42" t="s">
        <v>23</v>
      </c>
      <c r="E90" s="42">
        <v>16.2</v>
      </c>
      <c r="F90" s="42">
        <v>14.5</v>
      </c>
      <c r="G90" s="42">
        <v>13.9</v>
      </c>
      <c r="H90" s="42">
        <v>252</v>
      </c>
    </row>
    <row r="91" spans="1:17" ht="15.75" customHeight="1">
      <c r="A91" s="87" t="s">
        <v>106</v>
      </c>
      <c r="B91" s="154" t="s">
        <v>107</v>
      </c>
      <c r="C91" s="155"/>
      <c r="D91" s="48" t="s">
        <v>24</v>
      </c>
      <c r="E91" s="52">
        <v>5.8</v>
      </c>
      <c r="F91" s="42">
        <v>4.8</v>
      </c>
      <c r="G91" s="42">
        <v>36.299999999999997</v>
      </c>
      <c r="H91" s="42">
        <v>215</v>
      </c>
    </row>
    <row r="92" spans="1:17">
      <c r="A92" s="85" t="s">
        <v>60</v>
      </c>
      <c r="B92" s="154" t="s">
        <v>9</v>
      </c>
      <c r="C92" s="155"/>
      <c r="D92" s="42">
        <v>200</v>
      </c>
      <c r="E92" s="44">
        <v>0.1</v>
      </c>
      <c r="F92" s="44">
        <v>0</v>
      </c>
      <c r="G92" s="44">
        <v>9.1</v>
      </c>
      <c r="H92" s="44">
        <v>35</v>
      </c>
    </row>
    <row r="93" spans="1:17" ht="28.5" customHeight="1">
      <c r="A93" s="89" t="s">
        <v>68</v>
      </c>
      <c r="B93" s="188" t="s">
        <v>16</v>
      </c>
      <c r="C93" s="189"/>
      <c r="D93" s="54">
        <v>40</v>
      </c>
      <c r="E93" s="49">
        <v>3.2</v>
      </c>
      <c r="F93" s="49">
        <v>0.4</v>
      </c>
      <c r="G93" s="49">
        <v>18.399999999999999</v>
      </c>
      <c r="H93" s="54">
        <v>88</v>
      </c>
    </row>
    <row r="94" spans="1:17" ht="30">
      <c r="A94" s="89" t="s">
        <v>103</v>
      </c>
      <c r="B94" s="213" t="s">
        <v>10</v>
      </c>
      <c r="C94" s="214"/>
      <c r="D94" s="73">
        <v>50</v>
      </c>
      <c r="E94" s="52">
        <v>4</v>
      </c>
      <c r="F94" s="52">
        <v>0.5</v>
      </c>
      <c r="G94" s="49">
        <v>27.5</v>
      </c>
      <c r="H94" s="54">
        <v>130</v>
      </c>
    </row>
    <row r="95" spans="1:17" ht="24.75" customHeight="1">
      <c r="A95" s="190" t="s">
        <v>47</v>
      </c>
      <c r="B95" s="191"/>
      <c r="C95" s="192"/>
      <c r="D95" s="71">
        <v>835</v>
      </c>
      <c r="E95" s="42">
        <f>SUM(E89:E94)</f>
        <v>37.910000000000004</v>
      </c>
      <c r="F95" s="42">
        <f>SUM(F89:F94)</f>
        <v>28.599999999999998</v>
      </c>
      <c r="G95" s="42">
        <f>SUM(G89:G94)</f>
        <v>119.53999999999999</v>
      </c>
      <c r="H95" s="53">
        <f>SUM(H89:H94)</f>
        <v>887</v>
      </c>
    </row>
    <row r="96" spans="1:17">
      <c r="A96" s="36" t="s">
        <v>33</v>
      </c>
      <c r="B96" s="37"/>
      <c r="C96" s="146"/>
      <c r="D96" s="146"/>
      <c r="E96" s="147"/>
      <c r="F96" s="147"/>
      <c r="G96" s="147"/>
      <c r="H96" s="147"/>
    </row>
    <row r="97" spans="1:8">
      <c r="A97" s="37" t="s">
        <v>28</v>
      </c>
      <c r="B97" s="37"/>
      <c r="C97" s="37"/>
      <c r="D97" s="210" t="s">
        <v>54</v>
      </c>
      <c r="E97" s="210"/>
      <c r="F97" s="210"/>
      <c r="G97" s="37"/>
      <c r="H97" s="37"/>
    </row>
    <row r="98" spans="1:8">
      <c r="A98" s="159" t="s">
        <v>55</v>
      </c>
      <c r="B98" s="161" t="s">
        <v>56</v>
      </c>
      <c r="C98" s="162"/>
      <c r="D98" s="159" t="s">
        <v>1</v>
      </c>
      <c r="E98" s="169" t="s">
        <v>2</v>
      </c>
      <c r="F98" s="170"/>
      <c r="G98" s="171"/>
      <c r="H98" s="159" t="s">
        <v>3</v>
      </c>
    </row>
    <row r="99" spans="1:8">
      <c r="A99" s="160"/>
      <c r="B99" s="163"/>
      <c r="C99" s="164"/>
      <c r="D99" s="160"/>
      <c r="E99" s="39" t="s">
        <v>4</v>
      </c>
      <c r="F99" s="39" t="s">
        <v>5</v>
      </c>
      <c r="G99" s="39" t="s">
        <v>6</v>
      </c>
      <c r="H99" s="160"/>
    </row>
    <row r="100" spans="1:8" ht="19.5" customHeight="1">
      <c r="A100" s="40">
        <v>1</v>
      </c>
      <c r="B100" s="165">
        <v>2</v>
      </c>
      <c r="C100" s="166"/>
      <c r="D100" s="40">
        <v>3</v>
      </c>
      <c r="E100" s="40">
        <v>4</v>
      </c>
      <c r="F100" s="40">
        <v>5</v>
      </c>
      <c r="G100" s="40">
        <v>6</v>
      </c>
      <c r="H100" s="40">
        <v>7</v>
      </c>
    </row>
    <row r="101" spans="1:8">
      <c r="A101" s="172" t="s">
        <v>7</v>
      </c>
      <c r="B101" s="173"/>
      <c r="C101" s="173"/>
      <c r="D101" s="173"/>
      <c r="E101" s="173"/>
      <c r="F101" s="173"/>
      <c r="G101" s="173"/>
      <c r="H101" s="174"/>
    </row>
    <row r="102" spans="1:8" ht="16.5" customHeight="1">
      <c r="A102" s="96" t="s">
        <v>79</v>
      </c>
      <c r="B102" s="156" t="s">
        <v>25</v>
      </c>
      <c r="C102" s="157"/>
      <c r="D102" s="55" t="s">
        <v>23</v>
      </c>
      <c r="E102" s="39">
        <v>11.3</v>
      </c>
      <c r="F102" s="39">
        <v>9.3000000000000007</v>
      </c>
      <c r="G102" s="39">
        <v>8.1999999999999993</v>
      </c>
      <c r="H102" s="56">
        <v>162</v>
      </c>
    </row>
    <row r="103" spans="1:8" ht="19.5" customHeight="1">
      <c r="A103" s="87" t="s">
        <v>109</v>
      </c>
      <c r="B103" s="154" t="s">
        <v>78</v>
      </c>
      <c r="C103" s="155"/>
      <c r="D103" s="48" t="s">
        <v>110</v>
      </c>
      <c r="E103" s="42">
        <v>8.1</v>
      </c>
      <c r="F103" s="42">
        <v>7.2</v>
      </c>
      <c r="G103" s="42">
        <v>48.2</v>
      </c>
      <c r="H103" s="42">
        <v>295</v>
      </c>
    </row>
    <row r="104" spans="1:8">
      <c r="A104" s="87" t="s">
        <v>60</v>
      </c>
      <c r="B104" s="154" t="s">
        <v>9</v>
      </c>
      <c r="C104" s="155"/>
      <c r="D104" s="42">
        <v>200</v>
      </c>
      <c r="E104" s="42">
        <v>0.1</v>
      </c>
      <c r="F104" s="42">
        <v>0</v>
      </c>
      <c r="G104" s="42">
        <v>9.1</v>
      </c>
      <c r="H104" s="42">
        <v>35</v>
      </c>
    </row>
    <row r="105" spans="1:8">
      <c r="A105" s="93"/>
      <c r="B105" s="154" t="s">
        <v>90</v>
      </c>
      <c r="C105" s="155"/>
      <c r="D105" s="42">
        <v>200</v>
      </c>
      <c r="E105" s="42">
        <v>0</v>
      </c>
      <c r="F105" s="42">
        <v>0</v>
      </c>
      <c r="G105" s="42">
        <v>11.2</v>
      </c>
      <c r="H105" s="42">
        <v>45</v>
      </c>
    </row>
    <row r="106" spans="1:8" ht="30">
      <c r="A106" s="89" t="s">
        <v>62</v>
      </c>
      <c r="B106" s="175" t="s">
        <v>10</v>
      </c>
      <c r="C106" s="176"/>
      <c r="D106" s="62">
        <v>50</v>
      </c>
      <c r="E106" s="102">
        <v>4</v>
      </c>
      <c r="F106" s="102">
        <v>0.5</v>
      </c>
      <c r="G106" s="102">
        <v>27.5</v>
      </c>
      <c r="H106" s="62">
        <v>130</v>
      </c>
    </row>
    <row r="107" spans="1:8">
      <c r="A107" s="148" t="s">
        <v>44</v>
      </c>
      <c r="B107" s="149"/>
      <c r="C107" s="150"/>
      <c r="D107" s="74">
        <v>788</v>
      </c>
      <c r="E107" s="42">
        <f>SUM(E102:E106)</f>
        <v>23.5</v>
      </c>
      <c r="F107" s="42">
        <f>SUM(F102:F106)</f>
        <v>17</v>
      </c>
      <c r="G107" s="42">
        <f>SUM(G102:G106)</f>
        <v>104.2</v>
      </c>
      <c r="H107" s="53">
        <f>SUM(H102:H106)</f>
        <v>667</v>
      </c>
    </row>
    <row r="108" spans="1:8">
      <c r="A108" s="172" t="s">
        <v>11</v>
      </c>
      <c r="B108" s="173"/>
      <c r="C108" s="173"/>
      <c r="D108" s="173"/>
      <c r="E108" s="173"/>
      <c r="F108" s="173"/>
      <c r="G108" s="173"/>
      <c r="H108" s="174"/>
    </row>
    <row r="109" spans="1:8" ht="15" customHeight="1">
      <c r="A109" s="88" t="s">
        <v>63</v>
      </c>
      <c r="B109" s="154" t="s">
        <v>12</v>
      </c>
      <c r="C109" s="155"/>
      <c r="D109" s="48" t="s">
        <v>13</v>
      </c>
      <c r="E109" s="42">
        <v>7.9</v>
      </c>
      <c r="F109" s="42">
        <v>3.7</v>
      </c>
      <c r="G109" s="42">
        <v>31.5</v>
      </c>
      <c r="H109" s="42">
        <v>202</v>
      </c>
    </row>
    <row r="110" spans="1:8" ht="14.25" customHeight="1">
      <c r="A110" s="87" t="s">
        <v>64</v>
      </c>
      <c r="B110" s="154" t="s">
        <v>65</v>
      </c>
      <c r="C110" s="155"/>
      <c r="D110" s="48" t="s">
        <v>66</v>
      </c>
      <c r="E110" s="52">
        <v>4.0999999999999996</v>
      </c>
      <c r="F110" s="42">
        <v>18.100000000000001</v>
      </c>
      <c r="G110" s="42">
        <v>22.6</v>
      </c>
      <c r="H110" s="42">
        <v>279</v>
      </c>
    </row>
    <row r="111" spans="1:8">
      <c r="A111" s="87" t="s">
        <v>67</v>
      </c>
      <c r="B111" s="154" t="s">
        <v>15</v>
      </c>
      <c r="C111" s="155"/>
      <c r="D111" s="48">
        <v>200</v>
      </c>
      <c r="E111" s="42">
        <v>0</v>
      </c>
      <c r="F111" s="42">
        <v>0</v>
      </c>
      <c r="G111" s="42">
        <v>20</v>
      </c>
      <c r="H111" s="42">
        <v>76</v>
      </c>
    </row>
    <row r="112" spans="1:8" ht="30" customHeight="1">
      <c r="A112" s="89" t="s">
        <v>68</v>
      </c>
      <c r="B112" s="188" t="s">
        <v>16</v>
      </c>
      <c r="C112" s="189"/>
      <c r="D112" s="54">
        <v>40</v>
      </c>
      <c r="E112" s="49">
        <v>3.2</v>
      </c>
      <c r="F112" s="49">
        <v>0.4</v>
      </c>
      <c r="G112" s="49">
        <v>18.399999999999999</v>
      </c>
      <c r="H112" s="54">
        <v>88</v>
      </c>
    </row>
    <row r="113" spans="1:8" ht="30">
      <c r="A113" s="89" t="s">
        <v>103</v>
      </c>
      <c r="B113" s="213" t="s">
        <v>10</v>
      </c>
      <c r="C113" s="214"/>
      <c r="D113" s="73">
        <v>50</v>
      </c>
      <c r="E113" s="52">
        <v>4</v>
      </c>
      <c r="F113" s="52">
        <v>0.5</v>
      </c>
      <c r="G113" s="49">
        <v>27.5</v>
      </c>
      <c r="H113" s="54">
        <v>130</v>
      </c>
    </row>
    <row r="114" spans="1:8" ht="25.5" customHeight="1">
      <c r="A114" s="190" t="s">
        <v>50</v>
      </c>
      <c r="B114" s="191"/>
      <c r="C114" s="192"/>
      <c r="D114" s="145">
        <v>770</v>
      </c>
      <c r="E114" s="42">
        <f>SUM(E109:E113)</f>
        <v>19.2</v>
      </c>
      <c r="F114" s="42">
        <f>SUM(F109:F113)</f>
        <v>22.7</v>
      </c>
      <c r="G114" s="42">
        <f>SUM(G109:G113)</f>
        <v>120</v>
      </c>
      <c r="H114" s="53">
        <f>SUM(H109:H113)</f>
        <v>775</v>
      </c>
    </row>
    <row r="115" spans="1:8">
      <c r="A115" s="36" t="s">
        <v>35</v>
      </c>
      <c r="B115" s="37"/>
      <c r="C115" s="146"/>
      <c r="D115" s="146"/>
      <c r="E115" s="147"/>
      <c r="F115" s="147"/>
      <c r="G115" s="147"/>
      <c r="H115" s="147"/>
    </row>
    <row r="116" spans="1:8">
      <c r="A116" s="37" t="s">
        <v>28</v>
      </c>
      <c r="B116" s="37"/>
      <c r="C116" s="37"/>
      <c r="D116" s="210" t="s">
        <v>54</v>
      </c>
      <c r="E116" s="210"/>
      <c r="F116" s="210"/>
      <c r="G116" s="37"/>
      <c r="H116" s="37"/>
    </row>
    <row r="117" spans="1:8">
      <c r="A117" s="159" t="s">
        <v>55</v>
      </c>
      <c r="B117" s="161" t="s">
        <v>56</v>
      </c>
      <c r="C117" s="162"/>
      <c r="D117" s="159" t="s">
        <v>1</v>
      </c>
      <c r="E117" s="169" t="s">
        <v>2</v>
      </c>
      <c r="F117" s="170"/>
      <c r="G117" s="171"/>
      <c r="H117" s="159" t="s">
        <v>3</v>
      </c>
    </row>
    <row r="118" spans="1:8" ht="30.75" customHeight="1">
      <c r="A118" s="160"/>
      <c r="B118" s="163"/>
      <c r="C118" s="164"/>
      <c r="D118" s="160"/>
      <c r="E118" s="39" t="s">
        <v>4</v>
      </c>
      <c r="F118" s="39" t="s">
        <v>5</v>
      </c>
      <c r="G118" s="39" t="s">
        <v>6</v>
      </c>
      <c r="H118" s="160"/>
    </row>
    <row r="119" spans="1:8" ht="29.25" customHeight="1">
      <c r="A119" s="40">
        <v>1</v>
      </c>
      <c r="B119" s="165">
        <v>2</v>
      </c>
      <c r="C119" s="166"/>
      <c r="D119" s="40">
        <v>3</v>
      </c>
      <c r="E119" s="40">
        <v>4</v>
      </c>
      <c r="F119" s="40">
        <v>5</v>
      </c>
      <c r="G119" s="40">
        <v>6</v>
      </c>
      <c r="H119" s="40">
        <v>7</v>
      </c>
    </row>
    <row r="120" spans="1:8" ht="15" customHeight="1">
      <c r="A120" s="172" t="s">
        <v>7</v>
      </c>
      <c r="B120" s="173"/>
      <c r="C120" s="173"/>
      <c r="D120" s="173"/>
      <c r="E120" s="173"/>
      <c r="F120" s="173"/>
      <c r="G120" s="173"/>
      <c r="H120" s="174"/>
    </row>
    <row r="121" spans="1:8" ht="31.5" customHeight="1">
      <c r="A121" s="103" t="s">
        <v>87</v>
      </c>
      <c r="B121" s="182" t="s">
        <v>58</v>
      </c>
      <c r="C121" s="183"/>
      <c r="D121" s="3" t="s">
        <v>51</v>
      </c>
      <c r="E121" s="3">
        <v>19.100000000000001</v>
      </c>
      <c r="F121" s="3">
        <v>1.8</v>
      </c>
      <c r="G121" s="3">
        <v>9.4</v>
      </c>
      <c r="H121" s="4">
        <v>130.9</v>
      </c>
    </row>
    <row r="122" spans="1:8">
      <c r="A122" s="87" t="s">
        <v>92</v>
      </c>
      <c r="B122" s="154" t="s">
        <v>30</v>
      </c>
      <c r="C122" s="155"/>
      <c r="D122" s="61" t="s">
        <v>24</v>
      </c>
      <c r="E122" s="42">
        <v>5.2</v>
      </c>
      <c r="F122" s="42">
        <v>7.2</v>
      </c>
      <c r="G122" s="42">
        <v>36.1</v>
      </c>
      <c r="H122" s="53">
        <v>231</v>
      </c>
    </row>
    <row r="123" spans="1:8">
      <c r="A123" s="87" t="s">
        <v>60</v>
      </c>
      <c r="B123" s="154" t="s">
        <v>9</v>
      </c>
      <c r="C123" s="155"/>
      <c r="D123" s="42">
        <v>200</v>
      </c>
      <c r="E123" s="42">
        <v>0.1</v>
      </c>
      <c r="F123" s="42">
        <v>0</v>
      </c>
      <c r="G123" s="42">
        <v>9.1</v>
      </c>
      <c r="H123" s="42">
        <v>35</v>
      </c>
    </row>
    <row r="124" spans="1:8" ht="30">
      <c r="A124" s="89" t="s">
        <v>62</v>
      </c>
      <c r="B124" s="175" t="s">
        <v>10</v>
      </c>
      <c r="C124" s="176"/>
      <c r="D124" s="62">
        <v>50</v>
      </c>
      <c r="E124" s="102">
        <v>4</v>
      </c>
      <c r="F124" s="102">
        <v>0.5</v>
      </c>
      <c r="G124" s="102">
        <v>27.5</v>
      </c>
      <c r="H124" s="62">
        <v>130</v>
      </c>
    </row>
    <row r="125" spans="1:8">
      <c r="A125" s="177" t="s">
        <v>44</v>
      </c>
      <c r="B125" s="178"/>
      <c r="C125" s="179"/>
      <c r="D125" s="71">
        <v>540</v>
      </c>
      <c r="E125" s="42">
        <f>SUM(E121:E124)</f>
        <v>28.400000000000002</v>
      </c>
      <c r="F125" s="42">
        <f>SUM(F121:F124)</f>
        <v>9.5</v>
      </c>
      <c r="G125" s="42">
        <f>SUM(G121:G124)</f>
        <v>82.1</v>
      </c>
      <c r="H125" s="58">
        <f>SUM(H121:H124)</f>
        <v>526.9</v>
      </c>
    </row>
    <row r="126" spans="1:8" ht="17.25" customHeight="1">
      <c r="A126" s="172" t="s">
        <v>11</v>
      </c>
      <c r="B126" s="173"/>
      <c r="C126" s="173"/>
      <c r="D126" s="173"/>
      <c r="E126" s="173"/>
      <c r="F126" s="173"/>
      <c r="G126" s="173"/>
      <c r="H126" s="174"/>
    </row>
    <row r="127" spans="1:8" ht="15" customHeight="1">
      <c r="A127" s="93" t="s">
        <v>131</v>
      </c>
      <c r="B127" s="154" t="s">
        <v>132</v>
      </c>
      <c r="C127" s="155"/>
      <c r="D127" s="42">
        <v>100</v>
      </c>
      <c r="E127" s="42">
        <v>2.1</v>
      </c>
      <c r="F127" s="42">
        <v>4.5</v>
      </c>
      <c r="G127" s="42">
        <v>10.3</v>
      </c>
      <c r="H127" s="42">
        <v>89</v>
      </c>
    </row>
    <row r="128" spans="1:8" ht="15.75" customHeight="1">
      <c r="A128" s="87" t="s">
        <v>82</v>
      </c>
      <c r="B128" s="154" t="s">
        <v>26</v>
      </c>
      <c r="C128" s="155"/>
      <c r="D128" s="42">
        <v>250</v>
      </c>
      <c r="E128" s="42">
        <v>2.6</v>
      </c>
      <c r="F128" s="42">
        <v>4.3</v>
      </c>
      <c r="G128" s="42">
        <v>11.6</v>
      </c>
      <c r="H128" s="42">
        <v>96</v>
      </c>
    </row>
    <row r="129" spans="1:8" ht="19.5" customHeight="1">
      <c r="A129" s="93" t="s">
        <v>111</v>
      </c>
      <c r="B129" s="154" t="s">
        <v>108</v>
      </c>
      <c r="C129" s="155"/>
      <c r="D129" s="42" t="s">
        <v>95</v>
      </c>
      <c r="E129" s="42">
        <v>10.9</v>
      </c>
      <c r="F129" s="42">
        <v>11.3</v>
      </c>
      <c r="G129" s="42">
        <v>44.5</v>
      </c>
      <c r="H129" s="42">
        <v>325</v>
      </c>
    </row>
    <row r="130" spans="1:8">
      <c r="A130" s="99" t="s">
        <v>73</v>
      </c>
      <c r="B130" s="156" t="s">
        <v>20</v>
      </c>
      <c r="C130" s="157"/>
      <c r="D130" s="48">
        <v>200</v>
      </c>
      <c r="E130" s="52">
        <v>0.5</v>
      </c>
      <c r="F130" s="44">
        <v>0.1</v>
      </c>
      <c r="G130" s="44">
        <v>31.2</v>
      </c>
      <c r="H130" s="60">
        <v>121</v>
      </c>
    </row>
    <row r="131" spans="1:8" ht="30" customHeight="1">
      <c r="A131" s="89" t="s">
        <v>68</v>
      </c>
      <c r="B131" s="188" t="s">
        <v>16</v>
      </c>
      <c r="C131" s="189"/>
      <c r="D131" s="54">
        <v>40</v>
      </c>
      <c r="E131" s="49">
        <v>3.2</v>
      </c>
      <c r="F131" s="49">
        <v>0.4</v>
      </c>
      <c r="G131" s="49">
        <v>18.399999999999999</v>
      </c>
      <c r="H131" s="54">
        <v>88</v>
      </c>
    </row>
    <row r="132" spans="1:8" ht="30">
      <c r="A132" s="89" t="s">
        <v>103</v>
      </c>
      <c r="B132" s="213" t="s">
        <v>10</v>
      </c>
      <c r="C132" s="214"/>
      <c r="D132" s="73">
        <v>50</v>
      </c>
      <c r="E132" s="52">
        <v>4</v>
      </c>
      <c r="F132" s="52">
        <v>0.5</v>
      </c>
      <c r="G132" s="49">
        <v>27.5</v>
      </c>
      <c r="H132" s="54">
        <v>130</v>
      </c>
    </row>
    <row r="133" spans="1:8" ht="21.75" customHeight="1">
      <c r="A133" s="190" t="s">
        <v>49</v>
      </c>
      <c r="B133" s="191"/>
      <c r="C133" s="192"/>
      <c r="D133" s="71">
        <v>897</v>
      </c>
      <c r="E133" s="42">
        <f>SUM(E127:E132)</f>
        <v>23.3</v>
      </c>
      <c r="F133" s="42">
        <f>SUM(F127:F132)</f>
        <v>21.1</v>
      </c>
      <c r="G133" s="42">
        <f>SUM(G127:G132)</f>
        <v>143.5</v>
      </c>
      <c r="H133" s="53">
        <f>SUM(H127:H132)</f>
        <v>849</v>
      </c>
    </row>
    <row r="134" spans="1:8">
      <c r="A134" s="36" t="s">
        <v>36</v>
      </c>
      <c r="B134" s="37"/>
      <c r="C134" s="146"/>
      <c r="D134" s="146"/>
      <c r="E134" s="147"/>
      <c r="F134" s="147"/>
      <c r="G134" s="147"/>
      <c r="H134" s="147"/>
    </row>
    <row r="135" spans="1:8">
      <c r="A135" s="37" t="s">
        <v>28</v>
      </c>
      <c r="B135" s="37"/>
      <c r="C135" s="37"/>
      <c r="D135" s="210" t="s">
        <v>54</v>
      </c>
      <c r="E135" s="210"/>
      <c r="F135" s="210"/>
      <c r="G135" s="37"/>
      <c r="H135" s="37"/>
    </row>
    <row r="136" spans="1:8">
      <c r="A136" s="159" t="s">
        <v>55</v>
      </c>
      <c r="B136" s="161" t="s">
        <v>56</v>
      </c>
      <c r="C136" s="162"/>
      <c r="D136" s="159" t="s">
        <v>1</v>
      </c>
      <c r="E136" s="169" t="s">
        <v>2</v>
      </c>
      <c r="F136" s="170"/>
      <c r="G136" s="171"/>
      <c r="H136" s="159" t="s">
        <v>3</v>
      </c>
    </row>
    <row r="137" spans="1:8" ht="17.25" customHeight="1">
      <c r="A137" s="160"/>
      <c r="B137" s="163"/>
      <c r="C137" s="164"/>
      <c r="D137" s="160"/>
      <c r="E137" s="39" t="s">
        <v>4</v>
      </c>
      <c r="F137" s="39" t="s">
        <v>5</v>
      </c>
      <c r="G137" s="39" t="s">
        <v>6</v>
      </c>
      <c r="H137" s="160"/>
    </row>
    <row r="138" spans="1:8">
      <c r="A138" s="40">
        <v>1</v>
      </c>
      <c r="B138" s="165">
        <v>2</v>
      </c>
      <c r="C138" s="166"/>
      <c r="D138" s="40">
        <v>3</v>
      </c>
      <c r="E138" s="40">
        <v>4</v>
      </c>
      <c r="F138" s="40">
        <v>5</v>
      </c>
      <c r="G138" s="40">
        <v>6</v>
      </c>
      <c r="H138" s="40">
        <v>7</v>
      </c>
    </row>
    <row r="139" spans="1:8">
      <c r="A139" s="172" t="s">
        <v>7</v>
      </c>
      <c r="B139" s="173"/>
      <c r="C139" s="173"/>
      <c r="D139" s="173"/>
      <c r="E139" s="173"/>
      <c r="F139" s="173"/>
      <c r="G139" s="173"/>
      <c r="H139" s="174"/>
    </row>
    <row r="140" spans="1:8" ht="15.75" customHeight="1">
      <c r="A140" s="98" t="s">
        <v>98</v>
      </c>
      <c r="B140" s="167" t="s">
        <v>99</v>
      </c>
      <c r="C140" s="168"/>
      <c r="D140" s="59" t="s">
        <v>40</v>
      </c>
      <c r="E140" s="43">
        <v>14.09</v>
      </c>
      <c r="F140" s="43">
        <v>16.39</v>
      </c>
      <c r="G140" s="43">
        <v>5.37</v>
      </c>
      <c r="H140" s="43">
        <v>225</v>
      </c>
    </row>
    <row r="141" spans="1:8">
      <c r="A141" s="87" t="s">
        <v>100</v>
      </c>
      <c r="B141" s="154" t="s">
        <v>101</v>
      </c>
      <c r="C141" s="155"/>
      <c r="D141" s="48" t="s">
        <v>24</v>
      </c>
      <c r="E141" s="42">
        <v>7.8</v>
      </c>
      <c r="F141" s="42">
        <v>6.3</v>
      </c>
      <c r="G141" s="42">
        <v>43.6</v>
      </c>
      <c r="H141" s="42">
        <v>266</v>
      </c>
    </row>
    <row r="142" spans="1:8">
      <c r="A142" s="87" t="s">
        <v>60</v>
      </c>
      <c r="B142" s="154" t="s">
        <v>9</v>
      </c>
      <c r="C142" s="155"/>
      <c r="D142" s="42">
        <v>200</v>
      </c>
      <c r="E142" s="42">
        <v>0.1</v>
      </c>
      <c r="F142" s="42">
        <v>0</v>
      </c>
      <c r="G142" s="42">
        <v>9.1</v>
      </c>
      <c r="H142" s="42">
        <v>35</v>
      </c>
    </row>
    <row r="143" spans="1:8" ht="30">
      <c r="A143" s="89" t="s">
        <v>62</v>
      </c>
      <c r="B143" s="175" t="s">
        <v>10</v>
      </c>
      <c r="C143" s="176"/>
      <c r="D143" s="62">
        <v>50</v>
      </c>
      <c r="E143" s="102">
        <v>4</v>
      </c>
      <c r="F143" s="102">
        <v>0.5</v>
      </c>
      <c r="G143" s="102">
        <v>27.5</v>
      </c>
      <c r="H143" s="62">
        <v>130</v>
      </c>
    </row>
    <row r="144" spans="1:8">
      <c r="A144" s="87"/>
      <c r="B144" s="154" t="s">
        <v>61</v>
      </c>
      <c r="C144" s="155"/>
      <c r="D144" s="42">
        <v>200</v>
      </c>
      <c r="E144" s="42">
        <v>0</v>
      </c>
      <c r="F144" s="42">
        <v>0</v>
      </c>
      <c r="G144" s="42">
        <v>11.2</v>
      </c>
      <c r="H144" s="42">
        <v>45</v>
      </c>
    </row>
    <row r="145" spans="1:8" ht="15" customHeight="1">
      <c r="A145" s="177" t="s">
        <v>46</v>
      </c>
      <c r="B145" s="178"/>
      <c r="C145" s="179"/>
      <c r="D145" s="71">
        <v>735</v>
      </c>
      <c r="E145" s="42">
        <f>SUM(E140:E144)</f>
        <v>25.990000000000002</v>
      </c>
      <c r="F145" s="42">
        <f>SUM(F140:F144)</f>
        <v>23.19</v>
      </c>
      <c r="G145" s="42">
        <f>SUM(G140:G144)</f>
        <v>96.77</v>
      </c>
      <c r="H145" s="53">
        <f>SUM(H140:H144)</f>
        <v>701</v>
      </c>
    </row>
    <row r="146" spans="1:8" ht="17.25" customHeight="1">
      <c r="A146" s="172" t="s">
        <v>11</v>
      </c>
      <c r="B146" s="173"/>
      <c r="C146" s="173"/>
      <c r="D146" s="173"/>
      <c r="E146" s="173"/>
      <c r="F146" s="173"/>
      <c r="G146" s="173"/>
      <c r="H146" s="174"/>
    </row>
    <row r="147" spans="1:8" ht="30.75" customHeight="1">
      <c r="A147" s="97" t="s">
        <v>86</v>
      </c>
      <c r="B147" s="154" t="s">
        <v>27</v>
      </c>
      <c r="C147" s="155"/>
      <c r="D147" s="48" t="s">
        <v>19</v>
      </c>
      <c r="E147" s="42">
        <v>1.7</v>
      </c>
      <c r="F147" s="42">
        <v>5</v>
      </c>
      <c r="G147" s="42">
        <v>11.6</v>
      </c>
      <c r="H147" s="42">
        <v>97</v>
      </c>
    </row>
    <row r="148" spans="1:8" ht="16.5" customHeight="1">
      <c r="A148" s="98" t="s">
        <v>91</v>
      </c>
      <c r="B148" s="167" t="s">
        <v>29</v>
      </c>
      <c r="C148" s="168"/>
      <c r="D148" s="43">
        <v>180</v>
      </c>
      <c r="E148" s="43">
        <v>15.21</v>
      </c>
      <c r="F148" s="43">
        <v>16.649999999999999</v>
      </c>
      <c r="G148" s="43">
        <v>37.28</v>
      </c>
      <c r="H148" s="58">
        <v>359.21</v>
      </c>
    </row>
    <row r="149" spans="1:8">
      <c r="A149" s="99" t="s">
        <v>73</v>
      </c>
      <c r="B149" s="156" t="s">
        <v>20</v>
      </c>
      <c r="C149" s="157"/>
      <c r="D149" s="48">
        <v>200</v>
      </c>
      <c r="E149" s="44">
        <v>0.5</v>
      </c>
      <c r="F149" s="44">
        <v>0.1</v>
      </c>
      <c r="G149" s="44">
        <v>31.2</v>
      </c>
      <c r="H149" s="60">
        <v>121</v>
      </c>
    </row>
    <row r="150" spans="1:8" ht="28.5" customHeight="1">
      <c r="A150" s="89" t="s">
        <v>68</v>
      </c>
      <c r="B150" s="188" t="s">
        <v>16</v>
      </c>
      <c r="C150" s="189"/>
      <c r="D150" s="54">
        <v>40</v>
      </c>
      <c r="E150" s="49">
        <v>3.2</v>
      </c>
      <c r="F150" s="49">
        <v>0.4</v>
      </c>
      <c r="G150" s="49">
        <v>18.399999999999999</v>
      </c>
      <c r="H150" s="54">
        <v>88</v>
      </c>
    </row>
    <row r="151" spans="1:8" ht="30">
      <c r="A151" s="89" t="s">
        <v>103</v>
      </c>
      <c r="B151" s="213" t="s">
        <v>10</v>
      </c>
      <c r="C151" s="214"/>
      <c r="D151" s="73">
        <v>50</v>
      </c>
      <c r="E151" s="52">
        <v>4</v>
      </c>
      <c r="F151" s="52">
        <v>0.5</v>
      </c>
      <c r="G151" s="49">
        <v>27.5</v>
      </c>
      <c r="H151" s="54">
        <v>130</v>
      </c>
    </row>
    <row r="152" spans="1:8">
      <c r="A152" s="190" t="s">
        <v>49</v>
      </c>
      <c r="B152" s="191"/>
      <c r="C152" s="191"/>
      <c r="D152" s="145">
        <v>730</v>
      </c>
      <c r="E152" s="42">
        <f>SUM(E147:E151)</f>
        <v>24.61</v>
      </c>
      <c r="F152" s="42">
        <f>SUM(F147:F151)</f>
        <v>22.65</v>
      </c>
      <c r="G152" s="42">
        <f>SUM(G147:G151)</f>
        <v>125.97999999999999</v>
      </c>
      <c r="H152" s="58">
        <f>SUM(H147:H151)</f>
        <v>795.21</v>
      </c>
    </row>
    <row r="153" spans="1:8" ht="21.75" customHeight="1">
      <c r="A153" s="36" t="s">
        <v>39</v>
      </c>
      <c r="B153" s="37"/>
      <c r="C153" s="146"/>
      <c r="D153" s="146"/>
      <c r="E153" s="147"/>
      <c r="F153" s="147"/>
      <c r="G153" s="147"/>
      <c r="H153" s="147"/>
    </row>
    <row r="154" spans="1:8">
      <c r="A154" s="37" t="s">
        <v>28</v>
      </c>
      <c r="B154" s="37"/>
      <c r="C154" s="37"/>
      <c r="D154" s="210" t="s">
        <v>54</v>
      </c>
      <c r="E154" s="210"/>
      <c r="F154" s="210"/>
      <c r="G154" s="37"/>
      <c r="H154" s="37"/>
    </row>
    <row r="155" spans="1:8">
      <c r="A155" s="159" t="s">
        <v>55</v>
      </c>
      <c r="B155" s="161" t="s">
        <v>56</v>
      </c>
      <c r="C155" s="162"/>
      <c r="D155" s="159" t="s">
        <v>1</v>
      </c>
      <c r="E155" s="169" t="s">
        <v>2</v>
      </c>
      <c r="F155" s="170"/>
      <c r="G155" s="171"/>
      <c r="H155" s="159" t="s">
        <v>3</v>
      </c>
    </row>
    <row r="156" spans="1:8" ht="15" customHeight="1">
      <c r="A156" s="160"/>
      <c r="B156" s="163"/>
      <c r="C156" s="164"/>
      <c r="D156" s="160"/>
      <c r="E156" s="39" t="s">
        <v>4</v>
      </c>
      <c r="F156" s="39" t="s">
        <v>5</v>
      </c>
      <c r="G156" s="39" t="s">
        <v>6</v>
      </c>
      <c r="H156" s="160"/>
    </row>
    <row r="157" spans="1:8" ht="21.75" customHeight="1">
      <c r="A157" s="40">
        <v>1</v>
      </c>
      <c r="B157" s="165">
        <v>2</v>
      </c>
      <c r="C157" s="166"/>
      <c r="D157" s="40">
        <v>3</v>
      </c>
      <c r="E157" s="40">
        <v>4</v>
      </c>
      <c r="F157" s="40">
        <v>5</v>
      </c>
      <c r="G157" s="40">
        <v>6</v>
      </c>
      <c r="H157" s="40">
        <v>7</v>
      </c>
    </row>
    <row r="158" spans="1:8">
      <c r="A158" s="172" t="s">
        <v>7</v>
      </c>
      <c r="B158" s="173"/>
      <c r="C158" s="173"/>
      <c r="D158" s="173"/>
      <c r="E158" s="173"/>
      <c r="F158" s="173"/>
      <c r="G158" s="173"/>
      <c r="H158" s="174"/>
    </row>
    <row r="159" spans="1:8" ht="19.5" customHeight="1">
      <c r="A159" s="92" t="s">
        <v>70</v>
      </c>
      <c r="B159" s="154" t="s">
        <v>17</v>
      </c>
      <c r="C159" s="155"/>
      <c r="D159" s="48">
        <v>10</v>
      </c>
      <c r="E159" s="42">
        <v>2.63</v>
      </c>
      <c r="F159" s="42">
        <v>2.63</v>
      </c>
      <c r="G159" s="42">
        <v>0</v>
      </c>
      <c r="H159" s="42">
        <v>35</v>
      </c>
    </row>
    <row r="160" spans="1:8" ht="16.5" customHeight="1">
      <c r="A160" s="87" t="s">
        <v>106</v>
      </c>
      <c r="B160" s="154" t="s">
        <v>107</v>
      </c>
      <c r="C160" s="155"/>
      <c r="D160" s="48" t="s">
        <v>95</v>
      </c>
      <c r="E160" s="52">
        <v>8</v>
      </c>
      <c r="F160" s="42">
        <v>6.7</v>
      </c>
      <c r="G160" s="42">
        <v>50.4</v>
      </c>
      <c r="H160" s="42">
        <v>299</v>
      </c>
    </row>
    <row r="161" spans="1:8" ht="15" customHeight="1">
      <c r="A161" s="96" t="s">
        <v>79</v>
      </c>
      <c r="B161" s="156" t="s">
        <v>25</v>
      </c>
      <c r="C161" s="157"/>
      <c r="D161" s="55" t="s">
        <v>23</v>
      </c>
      <c r="E161" s="39">
        <v>11.3</v>
      </c>
      <c r="F161" s="39">
        <v>9.3000000000000007</v>
      </c>
      <c r="G161" s="39">
        <v>8.1999999999999993</v>
      </c>
      <c r="H161" s="56">
        <v>162</v>
      </c>
    </row>
    <row r="162" spans="1:8">
      <c r="A162" s="97" t="s">
        <v>93</v>
      </c>
      <c r="B162" s="154" t="s">
        <v>31</v>
      </c>
      <c r="C162" s="155"/>
      <c r="D162" s="63">
        <v>200</v>
      </c>
      <c r="E162" s="57">
        <v>0.1</v>
      </c>
      <c r="F162" s="57">
        <v>0</v>
      </c>
      <c r="G162" s="57">
        <v>9.3000000000000007</v>
      </c>
      <c r="H162" s="63">
        <v>37</v>
      </c>
    </row>
    <row r="163" spans="1:8" ht="30">
      <c r="A163" s="89" t="s">
        <v>62</v>
      </c>
      <c r="B163" s="175" t="s">
        <v>10</v>
      </c>
      <c r="C163" s="176"/>
      <c r="D163" s="62">
        <v>50</v>
      </c>
      <c r="E163" s="102">
        <v>4</v>
      </c>
      <c r="F163" s="102">
        <v>0.5</v>
      </c>
      <c r="G163" s="102">
        <v>27.5</v>
      </c>
      <c r="H163" s="62">
        <v>130</v>
      </c>
    </row>
    <row r="164" spans="1:8">
      <c r="A164" s="177" t="s">
        <v>48</v>
      </c>
      <c r="B164" s="178"/>
      <c r="C164" s="178"/>
      <c r="D164" s="71">
        <v>627</v>
      </c>
      <c r="E164" s="42">
        <f>SUM(E160:E163)</f>
        <v>23.400000000000002</v>
      </c>
      <c r="F164" s="42">
        <f t="shared" ref="F164:G164" si="1">SUM(F160:F163)</f>
        <v>16.5</v>
      </c>
      <c r="G164" s="42">
        <f t="shared" si="1"/>
        <v>95.399999999999991</v>
      </c>
      <c r="H164" s="53">
        <f>SUM(H159:H163)</f>
        <v>663</v>
      </c>
    </row>
    <row r="165" spans="1:8" ht="18.75" customHeight="1">
      <c r="A165" s="172" t="s">
        <v>11</v>
      </c>
      <c r="B165" s="173"/>
      <c r="C165" s="173"/>
      <c r="D165" s="173"/>
      <c r="E165" s="173"/>
      <c r="F165" s="173"/>
      <c r="G165" s="173"/>
      <c r="H165" s="174"/>
    </row>
    <row r="166" spans="1:8" ht="15.75" customHeight="1">
      <c r="A166" s="124" t="s">
        <v>112</v>
      </c>
      <c r="B166" s="218" t="s">
        <v>113</v>
      </c>
      <c r="C166" s="219"/>
      <c r="D166" s="126">
        <v>100</v>
      </c>
      <c r="E166" s="126">
        <v>0.8</v>
      </c>
      <c r="F166" s="126">
        <v>4.5</v>
      </c>
      <c r="G166" s="126">
        <v>3</v>
      </c>
      <c r="H166" s="126">
        <v>55</v>
      </c>
    </row>
    <row r="167" spans="1:8">
      <c r="A167" s="99" t="s">
        <v>94</v>
      </c>
      <c r="B167" s="154" t="s">
        <v>18</v>
      </c>
      <c r="C167" s="155"/>
      <c r="D167" s="48" t="s">
        <v>19</v>
      </c>
      <c r="E167" s="42">
        <v>2.1</v>
      </c>
      <c r="F167" s="42">
        <v>5.2</v>
      </c>
      <c r="G167" s="42">
        <v>15.4</v>
      </c>
      <c r="H167" s="48">
        <v>119</v>
      </c>
    </row>
    <row r="168" spans="1:8" ht="16.5" customHeight="1">
      <c r="A168" s="87" t="s">
        <v>64</v>
      </c>
      <c r="B168" s="154" t="s">
        <v>65</v>
      </c>
      <c r="C168" s="155"/>
      <c r="D168" s="48" t="s">
        <v>66</v>
      </c>
      <c r="E168" s="52">
        <v>4.0999999999999996</v>
      </c>
      <c r="F168" s="42">
        <v>18.100000000000001</v>
      </c>
      <c r="G168" s="42">
        <v>22.6</v>
      </c>
      <c r="H168" s="42">
        <v>279</v>
      </c>
    </row>
    <row r="169" spans="1:8">
      <c r="A169" s="99" t="s">
        <v>83</v>
      </c>
      <c r="B169" s="154" t="s">
        <v>32</v>
      </c>
      <c r="C169" s="155"/>
      <c r="D169" s="48">
        <v>200</v>
      </c>
      <c r="E169" s="42">
        <v>1.3</v>
      </c>
      <c r="F169" s="42">
        <v>0.1</v>
      </c>
      <c r="G169" s="42">
        <v>32.4</v>
      </c>
      <c r="H169" s="42">
        <v>130</v>
      </c>
    </row>
    <row r="170" spans="1:8" ht="30">
      <c r="A170" s="89" t="s">
        <v>68</v>
      </c>
      <c r="B170" s="188" t="s">
        <v>16</v>
      </c>
      <c r="C170" s="189"/>
      <c r="D170" s="54">
        <v>40</v>
      </c>
      <c r="E170" s="49">
        <v>3.2</v>
      </c>
      <c r="F170" s="49">
        <v>0.4</v>
      </c>
      <c r="G170" s="49">
        <v>18.399999999999999</v>
      </c>
      <c r="H170" s="54">
        <v>88</v>
      </c>
    </row>
    <row r="171" spans="1:8" ht="17.25" customHeight="1">
      <c r="A171" s="89" t="s">
        <v>103</v>
      </c>
      <c r="B171" s="213" t="s">
        <v>10</v>
      </c>
      <c r="C171" s="214"/>
      <c r="D171" s="73">
        <v>50</v>
      </c>
      <c r="E171" s="52">
        <v>4</v>
      </c>
      <c r="F171" s="52">
        <v>0.5</v>
      </c>
      <c r="G171" s="49">
        <v>27.5</v>
      </c>
      <c r="H171" s="54">
        <v>130</v>
      </c>
    </row>
    <row r="172" spans="1:8" ht="22.5" customHeight="1">
      <c r="A172" s="190" t="s">
        <v>47</v>
      </c>
      <c r="B172" s="191"/>
      <c r="C172" s="191"/>
      <c r="D172" s="71">
        <v>860</v>
      </c>
      <c r="E172" s="42">
        <f>SUM(E167:E171)</f>
        <v>14.7</v>
      </c>
      <c r="F172" s="42">
        <f>SUM(F167:F171)</f>
        <v>24.3</v>
      </c>
      <c r="G172" s="42">
        <f>SUM(G167:G171)</f>
        <v>116.30000000000001</v>
      </c>
      <c r="H172" s="53">
        <f>SUM(H166:H171)</f>
        <v>801</v>
      </c>
    </row>
    <row r="173" spans="1:8">
      <c r="A173" s="36" t="s">
        <v>38</v>
      </c>
      <c r="B173" s="37"/>
      <c r="C173" s="146"/>
      <c r="D173" s="146"/>
      <c r="E173" s="147"/>
      <c r="F173" s="147"/>
      <c r="G173" s="147"/>
      <c r="H173" s="147"/>
    </row>
    <row r="174" spans="1:8" ht="19.5" customHeight="1">
      <c r="A174" s="37" t="s">
        <v>28</v>
      </c>
      <c r="B174" s="37"/>
      <c r="C174" s="37"/>
      <c r="D174" s="210" t="s">
        <v>54</v>
      </c>
      <c r="E174" s="210"/>
      <c r="F174" s="210"/>
      <c r="G174" s="37"/>
      <c r="H174" s="37"/>
    </row>
    <row r="175" spans="1:8">
      <c r="A175" s="159" t="s">
        <v>55</v>
      </c>
      <c r="B175" s="161" t="s">
        <v>56</v>
      </c>
      <c r="C175" s="162"/>
      <c r="D175" s="159" t="s">
        <v>1</v>
      </c>
      <c r="E175" s="169" t="s">
        <v>2</v>
      </c>
      <c r="F175" s="170"/>
      <c r="G175" s="171"/>
      <c r="H175" s="159" t="s">
        <v>3</v>
      </c>
    </row>
    <row r="176" spans="1:8" ht="15" customHeight="1">
      <c r="A176" s="160"/>
      <c r="B176" s="163"/>
      <c r="C176" s="164"/>
      <c r="D176" s="160"/>
      <c r="E176" s="39" t="s">
        <v>4</v>
      </c>
      <c r="F176" s="39" t="s">
        <v>5</v>
      </c>
      <c r="G176" s="39" t="s">
        <v>6</v>
      </c>
      <c r="H176" s="160"/>
    </row>
    <row r="177" spans="1:8">
      <c r="A177" s="40">
        <v>1</v>
      </c>
      <c r="B177" s="165">
        <v>2</v>
      </c>
      <c r="C177" s="166"/>
      <c r="D177" s="40">
        <v>3</v>
      </c>
      <c r="E177" s="40">
        <v>4</v>
      </c>
      <c r="F177" s="40">
        <v>5</v>
      </c>
      <c r="G177" s="40">
        <v>6</v>
      </c>
      <c r="H177" s="40">
        <v>7</v>
      </c>
    </row>
    <row r="178" spans="1:8">
      <c r="A178" s="172" t="s">
        <v>7</v>
      </c>
      <c r="B178" s="173"/>
      <c r="C178" s="173"/>
      <c r="D178" s="173"/>
      <c r="E178" s="173"/>
      <c r="F178" s="173"/>
      <c r="G178" s="173"/>
      <c r="H178" s="174"/>
    </row>
    <row r="179" spans="1:8">
      <c r="A179" s="97" t="s">
        <v>80</v>
      </c>
      <c r="B179" s="154" t="s">
        <v>81</v>
      </c>
      <c r="C179" s="155"/>
      <c r="D179" s="41" t="s">
        <v>95</v>
      </c>
      <c r="E179" s="57">
        <v>10</v>
      </c>
      <c r="F179" s="57">
        <v>10</v>
      </c>
      <c r="G179" s="57">
        <v>51.1</v>
      </c>
      <c r="H179" s="57">
        <v>336</v>
      </c>
    </row>
    <row r="180" spans="1:8" ht="31.5" customHeight="1">
      <c r="A180" s="87" t="s">
        <v>73</v>
      </c>
      <c r="B180" s="154" t="s">
        <v>15</v>
      </c>
      <c r="C180" s="155"/>
      <c r="D180" s="48">
        <v>200</v>
      </c>
      <c r="E180" s="42">
        <v>0</v>
      </c>
      <c r="F180" s="42">
        <v>0</v>
      </c>
      <c r="G180" s="42">
        <v>20</v>
      </c>
      <c r="H180" s="42">
        <v>76</v>
      </c>
    </row>
    <row r="181" spans="1:8" ht="30">
      <c r="A181" s="89" t="s">
        <v>62</v>
      </c>
      <c r="B181" s="175" t="s">
        <v>10</v>
      </c>
      <c r="C181" s="176"/>
      <c r="D181" s="62">
        <v>50</v>
      </c>
      <c r="E181" s="102">
        <v>4</v>
      </c>
      <c r="F181" s="102">
        <v>0.5</v>
      </c>
      <c r="G181" s="102">
        <v>27.5</v>
      </c>
      <c r="H181" s="62">
        <v>130</v>
      </c>
    </row>
    <row r="182" spans="1:8" ht="30">
      <c r="A182" s="94" t="s">
        <v>74</v>
      </c>
      <c r="B182" s="156" t="s">
        <v>21</v>
      </c>
      <c r="C182" s="157"/>
      <c r="D182" s="48">
        <v>100</v>
      </c>
      <c r="E182" s="42">
        <v>0.4</v>
      </c>
      <c r="F182" s="42">
        <v>0.4</v>
      </c>
      <c r="G182" s="42">
        <v>9.8000000000000007</v>
      </c>
      <c r="H182" s="42">
        <v>47</v>
      </c>
    </row>
    <row r="183" spans="1:8">
      <c r="A183" s="177" t="s">
        <v>41</v>
      </c>
      <c r="B183" s="178"/>
      <c r="C183" s="178"/>
      <c r="D183" s="71">
        <v>607</v>
      </c>
      <c r="E183" s="42">
        <f>SUM(E179:E182)</f>
        <v>14.4</v>
      </c>
      <c r="F183" s="42">
        <f t="shared" ref="F183:H183" si="2">SUM(F179:F182)</f>
        <v>10.9</v>
      </c>
      <c r="G183" s="42">
        <f t="shared" si="2"/>
        <v>108.39999999999999</v>
      </c>
      <c r="H183" s="42">
        <f t="shared" si="2"/>
        <v>589</v>
      </c>
    </row>
    <row r="184" spans="1:8" ht="16.5" customHeight="1">
      <c r="A184" s="172" t="s">
        <v>11</v>
      </c>
      <c r="B184" s="173"/>
      <c r="C184" s="173"/>
      <c r="D184" s="173"/>
      <c r="E184" s="173"/>
      <c r="F184" s="173"/>
      <c r="G184" s="173"/>
      <c r="H184" s="174"/>
    </row>
    <row r="185" spans="1:8" ht="15.75" customHeight="1">
      <c r="A185" s="88" t="s">
        <v>75</v>
      </c>
      <c r="B185" s="154" t="s">
        <v>22</v>
      </c>
      <c r="C185" s="155"/>
      <c r="D185" s="42">
        <v>250</v>
      </c>
      <c r="E185" s="42">
        <v>1.8</v>
      </c>
      <c r="F185" s="42">
        <v>4.2</v>
      </c>
      <c r="G185" s="42">
        <v>10.7</v>
      </c>
      <c r="H185" s="42">
        <v>88</v>
      </c>
    </row>
    <row r="186" spans="1:8">
      <c r="A186" s="87" t="s">
        <v>76</v>
      </c>
      <c r="B186" s="154" t="s">
        <v>77</v>
      </c>
      <c r="C186" s="155"/>
      <c r="D186" s="42" t="s">
        <v>23</v>
      </c>
      <c r="E186" s="42">
        <v>16.2</v>
      </c>
      <c r="F186" s="42">
        <v>14.5</v>
      </c>
      <c r="G186" s="42">
        <v>13.9</v>
      </c>
      <c r="H186" s="42">
        <v>252</v>
      </c>
    </row>
    <row r="187" spans="1:8">
      <c r="A187" s="87" t="s">
        <v>109</v>
      </c>
      <c r="B187" s="154" t="s">
        <v>78</v>
      </c>
      <c r="C187" s="155"/>
      <c r="D187" s="48" t="s">
        <v>110</v>
      </c>
      <c r="E187" s="42">
        <v>8.1</v>
      </c>
      <c r="F187" s="42">
        <v>7.2</v>
      </c>
      <c r="G187" s="42">
        <v>48.2</v>
      </c>
      <c r="H187" s="42">
        <v>295</v>
      </c>
    </row>
    <row r="188" spans="1:8">
      <c r="A188" s="87" t="s">
        <v>60</v>
      </c>
      <c r="B188" s="154" t="s">
        <v>9</v>
      </c>
      <c r="C188" s="155"/>
      <c r="D188" s="42">
        <v>200</v>
      </c>
      <c r="E188" s="44">
        <v>0.1</v>
      </c>
      <c r="F188" s="44">
        <v>0</v>
      </c>
      <c r="G188" s="44">
        <v>9.1</v>
      </c>
      <c r="H188" s="44">
        <v>35</v>
      </c>
    </row>
    <row r="189" spans="1:8" ht="30">
      <c r="A189" s="89" t="s">
        <v>68</v>
      </c>
      <c r="B189" s="188" t="s">
        <v>16</v>
      </c>
      <c r="C189" s="189"/>
      <c r="D189" s="50">
        <v>40</v>
      </c>
      <c r="E189" s="46">
        <v>3.2</v>
      </c>
      <c r="F189" s="46">
        <v>0.4</v>
      </c>
      <c r="G189" s="46">
        <v>18.399999999999999</v>
      </c>
      <c r="H189" s="50">
        <v>88</v>
      </c>
    </row>
    <row r="190" spans="1:8" ht="30">
      <c r="A190" s="89" t="s">
        <v>103</v>
      </c>
      <c r="B190" s="213" t="s">
        <v>10</v>
      </c>
      <c r="C190" s="214"/>
      <c r="D190" s="72">
        <v>50</v>
      </c>
      <c r="E190" s="91">
        <v>4</v>
      </c>
      <c r="F190" s="91">
        <v>0.5</v>
      </c>
      <c r="G190" s="46">
        <v>27.5</v>
      </c>
      <c r="H190" s="50">
        <v>130</v>
      </c>
    </row>
    <row r="191" spans="1:8">
      <c r="A191" s="190" t="s">
        <v>50</v>
      </c>
      <c r="B191" s="191"/>
      <c r="C191" s="191"/>
      <c r="D191" s="71">
        <v>855</v>
      </c>
      <c r="E191" s="42">
        <f>SUM(E185:E190)</f>
        <v>33.400000000000006</v>
      </c>
      <c r="F191" s="42">
        <f t="shared" ref="F191:H191" si="3">SUM(F185:F190)</f>
        <v>26.799999999999997</v>
      </c>
      <c r="G191" s="42">
        <f t="shared" si="3"/>
        <v>127.80000000000001</v>
      </c>
      <c r="H191" s="42">
        <f t="shared" si="3"/>
        <v>888</v>
      </c>
    </row>
  </sheetData>
  <mergeCells count="230">
    <mergeCell ref="B187:C187"/>
    <mergeCell ref="B188:C188"/>
    <mergeCell ref="B189:C189"/>
    <mergeCell ref="B190:C190"/>
    <mergeCell ref="A191:C191"/>
    <mergeCell ref="B182:C182"/>
    <mergeCell ref="A183:C183"/>
    <mergeCell ref="A184:H184"/>
    <mergeCell ref="B185:C185"/>
    <mergeCell ref="B186:C186"/>
    <mergeCell ref="B177:C177"/>
    <mergeCell ref="A178:H178"/>
    <mergeCell ref="B179:C179"/>
    <mergeCell ref="B180:C180"/>
    <mergeCell ref="B181:C181"/>
    <mergeCell ref="D174:F174"/>
    <mergeCell ref="A175:A176"/>
    <mergeCell ref="B175:C176"/>
    <mergeCell ref="D175:D176"/>
    <mergeCell ref="E175:G175"/>
    <mergeCell ref="H175:H176"/>
    <mergeCell ref="B169:C169"/>
    <mergeCell ref="B170:C170"/>
    <mergeCell ref="B171:C171"/>
    <mergeCell ref="A172:C172"/>
    <mergeCell ref="C173:D173"/>
    <mergeCell ref="E173:H173"/>
    <mergeCell ref="A164:C164"/>
    <mergeCell ref="A165:H165"/>
    <mergeCell ref="B167:C167"/>
    <mergeCell ref="B168:C168"/>
    <mergeCell ref="B166:C166"/>
    <mergeCell ref="B157:C157"/>
    <mergeCell ref="A158:H158"/>
    <mergeCell ref="B160:C160"/>
    <mergeCell ref="B161:C161"/>
    <mergeCell ref="B162:C162"/>
    <mergeCell ref="B163:C163"/>
    <mergeCell ref="D154:F154"/>
    <mergeCell ref="A155:A156"/>
    <mergeCell ref="B155:C156"/>
    <mergeCell ref="D155:D156"/>
    <mergeCell ref="E155:G155"/>
    <mergeCell ref="H155:H156"/>
    <mergeCell ref="B159:C159"/>
    <mergeCell ref="B149:C149"/>
    <mergeCell ref="B150:C150"/>
    <mergeCell ref="B151:C151"/>
    <mergeCell ref="A152:C152"/>
    <mergeCell ref="C153:D153"/>
    <mergeCell ref="E153:H153"/>
    <mergeCell ref="B144:C144"/>
    <mergeCell ref="A145:C145"/>
    <mergeCell ref="A146:H146"/>
    <mergeCell ref="B147:C147"/>
    <mergeCell ref="B148:C148"/>
    <mergeCell ref="B138:C138"/>
    <mergeCell ref="A139:H139"/>
    <mergeCell ref="B140:C140"/>
    <mergeCell ref="B141:C141"/>
    <mergeCell ref="B142:C142"/>
    <mergeCell ref="B143:C143"/>
    <mergeCell ref="D135:F135"/>
    <mergeCell ref="A136:A137"/>
    <mergeCell ref="B136:C137"/>
    <mergeCell ref="D136:D137"/>
    <mergeCell ref="E136:G136"/>
    <mergeCell ref="H136:H137"/>
    <mergeCell ref="B130:C130"/>
    <mergeCell ref="B131:C131"/>
    <mergeCell ref="B132:C132"/>
    <mergeCell ref="A133:C133"/>
    <mergeCell ref="C134:D134"/>
    <mergeCell ref="E134:H134"/>
    <mergeCell ref="B124:C124"/>
    <mergeCell ref="A125:C125"/>
    <mergeCell ref="A126:H126"/>
    <mergeCell ref="B127:C127"/>
    <mergeCell ref="B128:C128"/>
    <mergeCell ref="B129:C129"/>
    <mergeCell ref="B119:C119"/>
    <mergeCell ref="A120:H120"/>
    <mergeCell ref="B121:C121"/>
    <mergeCell ref="B122:C122"/>
    <mergeCell ref="B123:C123"/>
    <mergeCell ref="D116:F116"/>
    <mergeCell ref="A117:A118"/>
    <mergeCell ref="B117:C118"/>
    <mergeCell ref="D117:D118"/>
    <mergeCell ref="E117:G117"/>
    <mergeCell ref="H117:H118"/>
    <mergeCell ref="B111:C111"/>
    <mergeCell ref="B112:C112"/>
    <mergeCell ref="B113:C113"/>
    <mergeCell ref="A114:C114"/>
    <mergeCell ref="C115:D115"/>
    <mergeCell ref="E115:H115"/>
    <mergeCell ref="B106:C106"/>
    <mergeCell ref="A107:C107"/>
    <mergeCell ref="A108:H108"/>
    <mergeCell ref="B109:C109"/>
    <mergeCell ref="B110:C110"/>
    <mergeCell ref="B100:C100"/>
    <mergeCell ref="A101:H101"/>
    <mergeCell ref="B102:C102"/>
    <mergeCell ref="B103:C103"/>
    <mergeCell ref="B104:C104"/>
    <mergeCell ref="B105:C105"/>
    <mergeCell ref="E96:H96"/>
    <mergeCell ref="D97:F97"/>
    <mergeCell ref="A98:A99"/>
    <mergeCell ref="B98:C99"/>
    <mergeCell ref="D98:D99"/>
    <mergeCell ref="E98:G98"/>
    <mergeCell ref="H98:H99"/>
    <mergeCell ref="B92:C92"/>
    <mergeCell ref="B93:C93"/>
    <mergeCell ref="B94:C94"/>
    <mergeCell ref="A95:C95"/>
    <mergeCell ref="C96:D96"/>
    <mergeCell ref="B86:C86"/>
    <mergeCell ref="A87:C87"/>
    <mergeCell ref="A88:H88"/>
    <mergeCell ref="B89:C89"/>
    <mergeCell ref="B90:C90"/>
    <mergeCell ref="B91:C91"/>
    <mergeCell ref="B81:C81"/>
    <mergeCell ref="A82:H82"/>
    <mergeCell ref="B83:C83"/>
    <mergeCell ref="B84:C84"/>
    <mergeCell ref="B85:C85"/>
    <mergeCell ref="D78:F78"/>
    <mergeCell ref="A79:A80"/>
    <mergeCell ref="B79:C80"/>
    <mergeCell ref="D79:D80"/>
    <mergeCell ref="E79:G79"/>
    <mergeCell ref="H79:H80"/>
    <mergeCell ref="B73:C73"/>
    <mergeCell ref="B74:C74"/>
    <mergeCell ref="B75:C75"/>
    <mergeCell ref="A76:C76"/>
    <mergeCell ref="C77:D77"/>
    <mergeCell ref="E77:H77"/>
    <mergeCell ref="B67:C67"/>
    <mergeCell ref="A68:C68"/>
    <mergeCell ref="A69:H69"/>
    <mergeCell ref="B71:C71"/>
    <mergeCell ref="B72:C72"/>
    <mergeCell ref="B70:C70"/>
    <mergeCell ref="B62:C62"/>
    <mergeCell ref="A63:H63"/>
    <mergeCell ref="B64:C64"/>
    <mergeCell ref="B65:C65"/>
    <mergeCell ref="B66:C66"/>
    <mergeCell ref="D59:F59"/>
    <mergeCell ref="A60:A61"/>
    <mergeCell ref="B60:C61"/>
    <mergeCell ref="D60:D61"/>
    <mergeCell ref="E60:G60"/>
    <mergeCell ref="H60:H61"/>
    <mergeCell ref="B54:C54"/>
    <mergeCell ref="B55:C55"/>
    <mergeCell ref="B56:C56"/>
    <mergeCell ref="A57:C57"/>
    <mergeCell ref="C58:D58"/>
    <mergeCell ref="E58:H58"/>
    <mergeCell ref="A49:C49"/>
    <mergeCell ref="A50:H50"/>
    <mergeCell ref="B51:C51"/>
    <mergeCell ref="B52:C52"/>
    <mergeCell ref="B53:C53"/>
    <mergeCell ref="B43:C43"/>
    <mergeCell ref="A44:H44"/>
    <mergeCell ref="B45:C45"/>
    <mergeCell ref="B46:C46"/>
    <mergeCell ref="B47:C47"/>
    <mergeCell ref="B48:C48"/>
    <mergeCell ref="C39:D39"/>
    <mergeCell ref="E39:H39"/>
    <mergeCell ref="A41:A42"/>
    <mergeCell ref="B41:C42"/>
    <mergeCell ref="D41:D42"/>
    <mergeCell ref="E41:G41"/>
    <mergeCell ref="H41:H42"/>
    <mergeCell ref="B33:C33"/>
    <mergeCell ref="B34:C34"/>
    <mergeCell ref="B35:C35"/>
    <mergeCell ref="B36:C36"/>
    <mergeCell ref="B37:C37"/>
    <mergeCell ref="A38:C38"/>
    <mergeCell ref="B28:C28"/>
    <mergeCell ref="B29:C29"/>
    <mergeCell ref="A30:C30"/>
    <mergeCell ref="A31:H31"/>
    <mergeCell ref="B32:C32"/>
    <mergeCell ref="B14:C14"/>
    <mergeCell ref="B24:C24"/>
    <mergeCell ref="A25:H25"/>
    <mergeCell ref="B26:C26"/>
    <mergeCell ref="B27:C27"/>
    <mergeCell ref="E20:H20"/>
    <mergeCell ref="D21:F21"/>
    <mergeCell ref="A22:A23"/>
    <mergeCell ref="B22:C23"/>
    <mergeCell ref="D22:D23"/>
    <mergeCell ref="E22:G22"/>
    <mergeCell ref="K82:L82"/>
    <mergeCell ref="K83:L83"/>
    <mergeCell ref="H4:H5"/>
    <mergeCell ref="B6:C6"/>
    <mergeCell ref="A7:H7"/>
    <mergeCell ref="B8:C8"/>
    <mergeCell ref="B9:C9"/>
    <mergeCell ref="B10:C10"/>
    <mergeCell ref="B2:C2"/>
    <mergeCell ref="D2:G2"/>
    <mergeCell ref="D3:F3"/>
    <mergeCell ref="A4:A5"/>
    <mergeCell ref="B4:C5"/>
    <mergeCell ref="D4:D5"/>
    <mergeCell ref="E4:G4"/>
    <mergeCell ref="B15:C15"/>
    <mergeCell ref="B16:C16"/>
    <mergeCell ref="B17:C17"/>
    <mergeCell ref="B18:C18"/>
    <mergeCell ref="A19:C19"/>
    <mergeCell ref="C20:D20"/>
    <mergeCell ref="B11:C11"/>
    <mergeCell ref="A12:C12"/>
    <mergeCell ref="A13:H13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  <ignoredErrors>
    <ignoredError sqref="E164:G164 E57:G5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Q201"/>
  <sheetViews>
    <sheetView topLeftCell="A117" workbookViewId="0">
      <selection activeCell="K126" sqref="K126"/>
    </sheetView>
  </sheetViews>
  <sheetFormatPr defaultRowHeight="15"/>
  <cols>
    <col min="1" max="1" width="45" customWidth="1"/>
    <col min="2" max="2" width="10.28515625" customWidth="1"/>
    <col min="3" max="3" width="34.28515625" customWidth="1"/>
    <col min="8" max="8" width="26.140625" customWidth="1"/>
  </cols>
  <sheetData>
    <row r="1" spans="1:8">
      <c r="A1" s="64"/>
      <c r="B1" s="64"/>
      <c r="C1" s="64"/>
      <c r="D1" s="64"/>
      <c r="E1" s="64"/>
      <c r="F1" s="64"/>
      <c r="G1" s="64"/>
      <c r="H1" s="64"/>
    </row>
    <row r="2" spans="1:8" ht="15" customHeight="1">
      <c r="A2" s="37" t="s">
        <v>52</v>
      </c>
      <c r="B2" s="208"/>
      <c r="C2" s="208"/>
      <c r="D2" s="209"/>
      <c r="E2" s="209"/>
      <c r="F2" s="209"/>
      <c r="G2" s="209"/>
    </row>
    <row r="3" spans="1:8">
      <c r="A3" s="37" t="s">
        <v>53</v>
      </c>
      <c r="B3" s="37"/>
      <c r="C3" s="37"/>
      <c r="D3" s="210" t="s">
        <v>34</v>
      </c>
      <c r="E3" s="210"/>
      <c r="F3" s="210"/>
      <c r="G3" s="37"/>
      <c r="H3" s="37"/>
    </row>
    <row r="4" spans="1:8" ht="15" customHeight="1">
      <c r="A4" s="159" t="s">
        <v>55</v>
      </c>
      <c r="B4" s="161" t="s">
        <v>56</v>
      </c>
      <c r="C4" s="162"/>
      <c r="D4" s="159" t="s">
        <v>1</v>
      </c>
      <c r="E4" s="169" t="s">
        <v>2</v>
      </c>
      <c r="F4" s="170"/>
      <c r="G4" s="171"/>
      <c r="H4" s="159" t="s">
        <v>3</v>
      </c>
    </row>
    <row r="5" spans="1:8" ht="19.5" customHeight="1">
      <c r="A5" s="160"/>
      <c r="B5" s="163"/>
      <c r="C5" s="164"/>
      <c r="D5" s="160"/>
      <c r="E5" s="39" t="s">
        <v>4</v>
      </c>
      <c r="F5" s="39" t="s">
        <v>5</v>
      </c>
      <c r="G5" s="39" t="s">
        <v>6</v>
      </c>
      <c r="H5" s="160"/>
    </row>
    <row r="6" spans="1:8">
      <c r="A6" s="40">
        <v>1</v>
      </c>
      <c r="B6" s="165">
        <v>2</v>
      </c>
      <c r="C6" s="166"/>
      <c r="D6" s="40">
        <v>3</v>
      </c>
      <c r="E6" s="40">
        <v>4</v>
      </c>
      <c r="F6" s="40">
        <v>5</v>
      </c>
      <c r="G6" s="40">
        <v>6</v>
      </c>
      <c r="H6" s="40">
        <v>7</v>
      </c>
    </row>
    <row r="7" spans="1:8">
      <c r="A7" s="172" t="s">
        <v>7</v>
      </c>
      <c r="B7" s="173"/>
      <c r="C7" s="173"/>
      <c r="D7" s="173"/>
      <c r="E7" s="173"/>
      <c r="F7" s="173"/>
      <c r="G7" s="173"/>
      <c r="H7" s="174"/>
    </row>
    <row r="8" spans="1:8" ht="28.5" customHeight="1">
      <c r="A8" s="122" t="s">
        <v>57</v>
      </c>
      <c r="B8" s="182" t="s">
        <v>58</v>
      </c>
      <c r="C8" s="183"/>
      <c r="D8" s="3" t="s">
        <v>51</v>
      </c>
      <c r="E8" s="3">
        <v>19.100000000000001</v>
      </c>
      <c r="F8" s="3">
        <v>1.8</v>
      </c>
      <c r="G8" s="3">
        <v>9.4</v>
      </c>
      <c r="H8" s="3">
        <v>130</v>
      </c>
    </row>
    <row r="9" spans="1:8" ht="30.75" customHeight="1">
      <c r="A9" s="83" t="s">
        <v>59</v>
      </c>
      <c r="B9" s="167" t="s">
        <v>8</v>
      </c>
      <c r="C9" s="168"/>
      <c r="D9" s="43">
        <v>150</v>
      </c>
      <c r="E9" s="43">
        <v>3.79</v>
      </c>
      <c r="F9" s="43">
        <v>6.54</v>
      </c>
      <c r="G9" s="43">
        <v>38.96</v>
      </c>
      <c r="H9" s="43">
        <v>229</v>
      </c>
    </row>
    <row r="10" spans="1:8" ht="15" customHeight="1">
      <c r="A10" s="84" t="s">
        <v>60</v>
      </c>
      <c r="B10" s="154" t="s">
        <v>9</v>
      </c>
      <c r="C10" s="155"/>
      <c r="D10" s="42">
        <v>200</v>
      </c>
      <c r="E10" s="44">
        <v>0.1</v>
      </c>
      <c r="F10" s="44">
        <v>0</v>
      </c>
      <c r="G10" s="44">
        <v>9.1</v>
      </c>
      <c r="H10" s="44">
        <v>35</v>
      </c>
    </row>
    <row r="11" spans="1:8" ht="15" customHeight="1">
      <c r="A11" s="86" t="s">
        <v>104</v>
      </c>
      <c r="B11" s="180" t="s">
        <v>10</v>
      </c>
      <c r="C11" s="181"/>
      <c r="D11" s="45">
        <v>50</v>
      </c>
      <c r="E11" s="46">
        <v>4</v>
      </c>
      <c r="F11" s="46">
        <v>0.5</v>
      </c>
      <c r="G11" s="46">
        <v>27.5</v>
      </c>
      <c r="H11" s="46">
        <v>130</v>
      </c>
    </row>
    <row r="12" spans="1:8" ht="15.75" customHeight="1">
      <c r="A12" s="177" t="s">
        <v>41</v>
      </c>
      <c r="B12" s="178"/>
      <c r="C12" s="179"/>
      <c r="D12" s="71">
        <v>505</v>
      </c>
      <c r="E12" s="47">
        <f>SUM(E8:E11)</f>
        <v>26.990000000000002</v>
      </c>
      <c r="F12" s="47">
        <f t="shared" ref="F12:G12" si="0">SUM(F8:F11)</f>
        <v>8.84</v>
      </c>
      <c r="G12" s="47">
        <f t="shared" si="0"/>
        <v>84.960000000000008</v>
      </c>
      <c r="H12" s="47">
        <f>SUM(H8:H11)</f>
        <v>524</v>
      </c>
    </row>
    <row r="13" spans="1:8">
      <c r="A13" s="172" t="s">
        <v>11</v>
      </c>
      <c r="B13" s="173"/>
      <c r="C13" s="173"/>
      <c r="D13" s="173"/>
      <c r="E13" s="173"/>
      <c r="F13" s="173"/>
      <c r="G13" s="173"/>
      <c r="H13" s="174"/>
    </row>
    <row r="14" spans="1:8">
      <c r="A14" s="88" t="s">
        <v>63</v>
      </c>
      <c r="B14" s="154" t="s">
        <v>12</v>
      </c>
      <c r="C14" s="155"/>
      <c r="D14" s="48" t="s">
        <v>13</v>
      </c>
      <c r="E14" s="42">
        <v>7.9</v>
      </c>
      <c r="F14" s="42">
        <v>3.7</v>
      </c>
      <c r="G14" s="42">
        <v>31.5</v>
      </c>
      <c r="H14" s="42">
        <v>202</v>
      </c>
    </row>
    <row r="15" spans="1:8" ht="17.25" customHeight="1">
      <c r="A15" s="87" t="s">
        <v>106</v>
      </c>
      <c r="B15" s="154" t="s">
        <v>107</v>
      </c>
      <c r="C15" s="155"/>
      <c r="D15" s="48" t="s">
        <v>24</v>
      </c>
      <c r="E15" s="52">
        <v>5.8</v>
      </c>
      <c r="F15" s="42">
        <v>4.8</v>
      </c>
      <c r="G15" s="42">
        <v>36.299999999999997</v>
      </c>
      <c r="H15" s="42">
        <v>215</v>
      </c>
    </row>
    <row r="16" spans="1:8" ht="18.75" customHeight="1">
      <c r="A16" s="87" t="s">
        <v>67</v>
      </c>
      <c r="B16" s="154" t="s">
        <v>15</v>
      </c>
      <c r="C16" s="155"/>
      <c r="D16" s="48">
        <v>200</v>
      </c>
      <c r="E16" s="42">
        <v>0</v>
      </c>
      <c r="F16" s="42">
        <v>0</v>
      </c>
      <c r="G16" s="42">
        <v>20</v>
      </c>
      <c r="H16" s="42">
        <v>76</v>
      </c>
    </row>
    <row r="17" spans="1:8" ht="29.25" customHeight="1">
      <c r="A17" s="89" t="s">
        <v>68</v>
      </c>
      <c r="B17" s="211" t="s">
        <v>16</v>
      </c>
      <c r="C17" s="212"/>
      <c r="D17" s="50">
        <v>40</v>
      </c>
      <c r="E17" s="46">
        <v>3.2</v>
      </c>
      <c r="F17" s="46">
        <v>0.4</v>
      </c>
      <c r="G17" s="46">
        <v>18.399999999999999</v>
      </c>
      <c r="H17" s="50">
        <v>88</v>
      </c>
    </row>
    <row r="18" spans="1:8" ht="33" customHeight="1">
      <c r="A18" s="90" t="s">
        <v>102</v>
      </c>
      <c r="B18" s="213" t="s">
        <v>10</v>
      </c>
      <c r="C18" s="214"/>
      <c r="D18" s="72">
        <v>50</v>
      </c>
      <c r="E18" s="91">
        <v>4</v>
      </c>
      <c r="F18" s="91">
        <v>0.5</v>
      </c>
      <c r="G18" s="46">
        <v>27.5</v>
      </c>
      <c r="H18" s="50">
        <v>130</v>
      </c>
    </row>
    <row r="19" spans="1:8" ht="18" customHeight="1">
      <c r="A19" s="190" t="s">
        <v>42</v>
      </c>
      <c r="B19" s="191"/>
      <c r="C19" s="192"/>
      <c r="D19" s="71">
        <v>745</v>
      </c>
      <c r="E19" s="42">
        <f>SUM(E14:E18)</f>
        <v>20.9</v>
      </c>
      <c r="F19" s="42">
        <f>SUM(F14:F18)</f>
        <v>9.4</v>
      </c>
      <c r="G19" s="42">
        <f>SUM(G14:G18)</f>
        <v>133.69999999999999</v>
      </c>
      <c r="H19" s="53">
        <f>SUM(H14:H18)</f>
        <v>711</v>
      </c>
    </row>
    <row r="20" spans="1:8" ht="30.75" customHeight="1">
      <c r="A20" s="36" t="s">
        <v>35</v>
      </c>
      <c r="B20" s="37"/>
      <c r="C20" s="146"/>
      <c r="D20" s="146"/>
      <c r="E20" s="147"/>
      <c r="F20" s="147"/>
      <c r="G20" s="147"/>
      <c r="H20" s="147"/>
    </row>
    <row r="21" spans="1:8">
      <c r="A21" s="37" t="s">
        <v>0</v>
      </c>
      <c r="B21" s="37"/>
      <c r="C21" s="37"/>
      <c r="D21" s="210" t="s">
        <v>34</v>
      </c>
      <c r="E21" s="210"/>
      <c r="F21" s="210"/>
      <c r="G21" s="37"/>
      <c r="H21" s="37"/>
    </row>
    <row r="22" spans="1:8" ht="29.25" customHeight="1">
      <c r="A22" s="159" t="s">
        <v>55</v>
      </c>
      <c r="B22" s="161" t="s">
        <v>56</v>
      </c>
      <c r="C22" s="162"/>
      <c r="D22" s="159" t="s">
        <v>1</v>
      </c>
      <c r="E22" s="169" t="s">
        <v>2</v>
      </c>
      <c r="F22" s="170"/>
      <c r="G22" s="171"/>
      <c r="H22" s="39" t="s">
        <v>3</v>
      </c>
    </row>
    <row r="23" spans="1:8">
      <c r="A23" s="160"/>
      <c r="B23" s="163"/>
      <c r="C23" s="164"/>
      <c r="D23" s="160"/>
      <c r="E23" s="39" t="s">
        <v>4</v>
      </c>
      <c r="F23" s="39" t="s">
        <v>5</v>
      </c>
      <c r="G23" s="39" t="s">
        <v>6</v>
      </c>
      <c r="H23" s="110"/>
    </row>
    <row r="24" spans="1:8" ht="14.25" customHeight="1">
      <c r="A24" s="40">
        <v>1</v>
      </c>
      <c r="B24" s="165">
        <v>2</v>
      </c>
      <c r="C24" s="166"/>
      <c r="D24" s="40">
        <v>3</v>
      </c>
      <c r="E24" s="40">
        <v>4</v>
      </c>
      <c r="F24" s="40">
        <v>5</v>
      </c>
      <c r="G24" s="40">
        <v>6</v>
      </c>
      <c r="H24" s="40">
        <v>7</v>
      </c>
    </row>
    <row r="25" spans="1:8">
      <c r="A25" s="172" t="s">
        <v>7</v>
      </c>
      <c r="B25" s="173"/>
      <c r="C25" s="173"/>
      <c r="D25" s="173"/>
      <c r="E25" s="173"/>
      <c r="F25" s="173"/>
      <c r="G25" s="173"/>
      <c r="H25" s="174"/>
    </row>
    <row r="26" spans="1:8">
      <c r="A26" s="93" t="s">
        <v>111</v>
      </c>
      <c r="B26" s="154" t="s">
        <v>108</v>
      </c>
      <c r="C26" s="155"/>
      <c r="D26" s="42" t="s">
        <v>24</v>
      </c>
      <c r="E26" s="42">
        <v>7.9</v>
      </c>
      <c r="F26" s="42">
        <v>8.1</v>
      </c>
      <c r="G26" s="42">
        <v>32.1</v>
      </c>
      <c r="H26" s="42">
        <v>234</v>
      </c>
    </row>
    <row r="27" spans="1:8" ht="15" customHeight="1">
      <c r="A27" s="93" t="s">
        <v>73</v>
      </c>
      <c r="B27" s="156" t="s">
        <v>20</v>
      </c>
      <c r="C27" s="157"/>
      <c r="D27" s="48">
        <v>200</v>
      </c>
      <c r="E27" s="44">
        <v>0.5</v>
      </c>
      <c r="F27" s="44">
        <v>0.1</v>
      </c>
      <c r="G27" s="44">
        <v>31.2</v>
      </c>
      <c r="H27" s="44">
        <v>121</v>
      </c>
    </row>
    <row r="28" spans="1:8" ht="17.25" customHeight="1">
      <c r="A28" s="94" t="s">
        <v>74</v>
      </c>
      <c r="B28" s="156" t="s">
        <v>21</v>
      </c>
      <c r="C28" s="157"/>
      <c r="D28" s="48">
        <v>100</v>
      </c>
      <c r="E28" s="42">
        <v>0.4</v>
      </c>
      <c r="F28" s="42">
        <v>0.4</v>
      </c>
      <c r="G28" s="42">
        <v>9.8000000000000007</v>
      </c>
      <c r="H28" s="42">
        <v>47</v>
      </c>
    </row>
    <row r="29" spans="1:8" ht="16.5" customHeight="1">
      <c r="A29" s="89" t="s">
        <v>62</v>
      </c>
      <c r="B29" s="188" t="s">
        <v>10</v>
      </c>
      <c r="C29" s="189"/>
      <c r="D29" s="45">
        <v>50</v>
      </c>
      <c r="E29" s="46">
        <v>4</v>
      </c>
      <c r="F29" s="46">
        <v>0.5</v>
      </c>
      <c r="G29" s="46">
        <v>27.5</v>
      </c>
      <c r="H29" s="50">
        <v>130</v>
      </c>
    </row>
    <row r="30" spans="1:8" ht="17.25" customHeight="1">
      <c r="A30" s="190" t="s">
        <v>41</v>
      </c>
      <c r="B30" s="191"/>
      <c r="C30" s="192"/>
      <c r="D30" s="71">
        <v>535</v>
      </c>
      <c r="E30" s="42">
        <f>SUM(E26:E29)</f>
        <v>12.8</v>
      </c>
      <c r="F30" s="42">
        <f>SUM(F26:F29)</f>
        <v>9.1</v>
      </c>
      <c r="G30" s="42">
        <f>SUM(G26:G29)</f>
        <v>100.6</v>
      </c>
      <c r="H30" s="58">
        <f>SUM(H26:H29)</f>
        <v>532</v>
      </c>
    </row>
    <row r="31" spans="1:8">
      <c r="A31" s="172" t="s">
        <v>11</v>
      </c>
      <c r="B31" s="173"/>
      <c r="C31" s="173"/>
      <c r="D31" s="173"/>
      <c r="E31" s="173"/>
      <c r="F31" s="173"/>
      <c r="G31" s="173"/>
      <c r="H31" s="174"/>
    </row>
    <row r="32" spans="1:8" ht="15.75" customHeight="1">
      <c r="A32" s="88" t="s">
        <v>75</v>
      </c>
      <c r="B32" s="154" t="s">
        <v>22</v>
      </c>
      <c r="C32" s="155"/>
      <c r="D32" s="42">
        <v>250</v>
      </c>
      <c r="E32" s="42">
        <v>1.8</v>
      </c>
      <c r="F32" s="42">
        <v>4.2</v>
      </c>
      <c r="G32" s="42">
        <v>10.7</v>
      </c>
      <c r="H32" s="42">
        <v>88</v>
      </c>
    </row>
    <row r="33" spans="1:8">
      <c r="A33" s="87" t="s">
        <v>76</v>
      </c>
      <c r="B33" s="154" t="s">
        <v>77</v>
      </c>
      <c r="C33" s="155"/>
      <c r="D33" s="42" t="s">
        <v>23</v>
      </c>
      <c r="E33" s="42">
        <v>16.2</v>
      </c>
      <c r="F33" s="42">
        <v>14.5</v>
      </c>
      <c r="G33" s="42">
        <v>13.9</v>
      </c>
      <c r="H33" s="42">
        <v>252</v>
      </c>
    </row>
    <row r="34" spans="1:8">
      <c r="A34" s="87" t="s">
        <v>109</v>
      </c>
      <c r="B34" s="154" t="s">
        <v>78</v>
      </c>
      <c r="C34" s="155"/>
      <c r="D34" s="48" t="s">
        <v>24</v>
      </c>
      <c r="E34" s="42">
        <v>6.6</v>
      </c>
      <c r="F34" s="42">
        <v>4.7</v>
      </c>
      <c r="G34" s="42">
        <v>39.4</v>
      </c>
      <c r="H34" s="42">
        <v>230</v>
      </c>
    </row>
    <row r="35" spans="1:8" ht="15" customHeight="1">
      <c r="A35" s="87" t="s">
        <v>60</v>
      </c>
      <c r="B35" s="154" t="s">
        <v>9</v>
      </c>
      <c r="C35" s="155"/>
      <c r="D35" s="42">
        <v>200</v>
      </c>
      <c r="E35" s="44">
        <v>0.1</v>
      </c>
      <c r="F35" s="44">
        <v>0</v>
      </c>
      <c r="G35" s="44">
        <v>9.1</v>
      </c>
      <c r="H35" s="44">
        <v>35</v>
      </c>
    </row>
    <row r="36" spans="1:8" ht="29.25" customHeight="1">
      <c r="A36" s="89" t="s">
        <v>68</v>
      </c>
      <c r="B36" s="188" t="s">
        <v>16</v>
      </c>
      <c r="C36" s="189"/>
      <c r="D36" s="50">
        <v>40</v>
      </c>
      <c r="E36" s="46">
        <v>3.2</v>
      </c>
      <c r="F36" s="46">
        <v>0.4</v>
      </c>
      <c r="G36" s="46">
        <v>18.399999999999999</v>
      </c>
      <c r="H36" s="50">
        <v>88</v>
      </c>
    </row>
    <row r="37" spans="1:8" ht="30.75" customHeight="1">
      <c r="A37" s="89" t="s">
        <v>103</v>
      </c>
      <c r="B37" s="213" t="s">
        <v>10</v>
      </c>
      <c r="C37" s="214"/>
      <c r="D37" s="72">
        <v>50</v>
      </c>
      <c r="E37" s="52">
        <v>4</v>
      </c>
      <c r="F37" s="52">
        <v>0.5</v>
      </c>
      <c r="G37" s="49">
        <v>27.5</v>
      </c>
      <c r="H37" s="54">
        <v>130</v>
      </c>
    </row>
    <row r="38" spans="1:8" ht="15" customHeight="1">
      <c r="A38" s="190" t="s">
        <v>43</v>
      </c>
      <c r="B38" s="191"/>
      <c r="C38" s="192"/>
      <c r="D38" s="71">
        <v>835</v>
      </c>
      <c r="E38" s="42">
        <f>SUM(E32:E37)</f>
        <v>31.900000000000002</v>
      </c>
      <c r="F38" s="42">
        <f>SUM(F32:F37)</f>
        <v>24.299999999999997</v>
      </c>
      <c r="G38" s="42">
        <f>SUM(G32:G37)</f>
        <v>119</v>
      </c>
      <c r="H38" s="53">
        <f>SUM(H32:H37)</f>
        <v>823</v>
      </c>
    </row>
    <row r="39" spans="1:8" ht="27" customHeight="1">
      <c r="A39" s="36" t="s">
        <v>36</v>
      </c>
      <c r="B39" s="37"/>
      <c r="C39" s="146"/>
      <c r="D39" s="146"/>
      <c r="E39" s="147"/>
      <c r="F39" s="147"/>
      <c r="G39" s="147"/>
      <c r="H39" s="147"/>
    </row>
    <row r="40" spans="1:8" ht="17.25" customHeight="1">
      <c r="A40" s="37" t="s">
        <v>0</v>
      </c>
      <c r="B40" s="37"/>
      <c r="C40" s="37"/>
      <c r="D40" s="210" t="s">
        <v>34</v>
      </c>
      <c r="E40" s="210"/>
      <c r="F40" s="210"/>
      <c r="G40" s="37"/>
      <c r="H40" s="37"/>
    </row>
    <row r="41" spans="1:8" ht="29.25" customHeight="1">
      <c r="A41" s="159" t="s">
        <v>55</v>
      </c>
      <c r="B41" s="161" t="s">
        <v>56</v>
      </c>
      <c r="C41" s="162"/>
      <c r="D41" s="159" t="s">
        <v>1</v>
      </c>
      <c r="E41" s="169" t="s">
        <v>2</v>
      </c>
      <c r="F41" s="170"/>
      <c r="G41" s="171"/>
      <c r="H41" s="159" t="s">
        <v>3</v>
      </c>
    </row>
    <row r="42" spans="1:8" ht="14.25" customHeight="1">
      <c r="A42" s="160"/>
      <c r="B42" s="163"/>
      <c r="C42" s="164"/>
      <c r="D42" s="160"/>
      <c r="E42" s="39" t="s">
        <v>4</v>
      </c>
      <c r="F42" s="39" t="s">
        <v>5</v>
      </c>
      <c r="G42" s="39" t="s">
        <v>6</v>
      </c>
      <c r="H42" s="160"/>
    </row>
    <row r="43" spans="1:8" ht="12.75" customHeight="1">
      <c r="A43" s="40">
        <v>1</v>
      </c>
      <c r="B43" s="165">
        <v>2</v>
      </c>
      <c r="C43" s="166"/>
      <c r="D43" s="40">
        <v>3</v>
      </c>
      <c r="E43" s="40">
        <v>4</v>
      </c>
      <c r="F43" s="40">
        <v>5</v>
      </c>
      <c r="G43" s="40">
        <v>6</v>
      </c>
      <c r="H43" s="40">
        <v>7</v>
      </c>
    </row>
    <row r="44" spans="1:8">
      <c r="A44" s="172" t="s">
        <v>7</v>
      </c>
      <c r="B44" s="173"/>
      <c r="C44" s="173"/>
      <c r="D44" s="173"/>
      <c r="E44" s="173"/>
      <c r="F44" s="173"/>
      <c r="G44" s="173"/>
      <c r="H44" s="174"/>
    </row>
    <row r="45" spans="1:8" ht="15" customHeight="1">
      <c r="A45" s="96" t="s">
        <v>79</v>
      </c>
      <c r="B45" s="156" t="s">
        <v>25</v>
      </c>
      <c r="C45" s="157"/>
      <c r="D45" s="55" t="s">
        <v>23</v>
      </c>
      <c r="E45" s="39">
        <v>11.3</v>
      </c>
      <c r="F45" s="39">
        <v>9.3000000000000007</v>
      </c>
      <c r="G45" s="39">
        <v>8.1999999999999993</v>
      </c>
      <c r="H45" s="56">
        <v>162</v>
      </c>
    </row>
    <row r="46" spans="1:8" ht="19.5" customHeight="1">
      <c r="A46" s="97" t="s">
        <v>80</v>
      </c>
      <c r="B46" s="154" t="s">
        <v>81</v>
      </c>
      <c r="C46" s="155"/>
      <c r="D46" s="41" t="s">
        <v>24</v>
      </c>
      <c r="E46" s="57">
        <v>7.2</v>
      </c>
      <c r="F46" s="57">
        <v>7.2</v>
      </c>
      <c r="G46" s="57">
        <v>36.799999999999997</v>
      </c>
      <c r="H46" s="57">
        <v>242</v>
      </c>
    </row>
    <row r="47" spans="1:8">
      <c r="A47" s="87" t="s">
        <v>67</v>
      </c>
      <c r="B47" s="154" t="s">
        <v>15</v>
      </c>
      <c r="C47" s="155"/>
      <c r="D47" s="48">
        <v>200</v>
      </c>
      <c r="E47" s="42">
        <v>0</v>
      </c>
      <c r="F47" s="42">
        <v>0</v>
      </c>
      <c r="G47" s="42">
        <v>20</v>
      </c>
      <c r="H47" s="42">
        <v>76</v>
      </c>
    </row>
    <row r="48" spans="1:8" ht="30">
      <c r="A48" s="89" t="s">
        <v>62</v>
      </c>
      <c r="B48" s="188" t="s">
        <v>10</v>
      </c>
      <c r="C48" s="189"/>
      <c r="D48" s="50">
        <v>50</v>
      </c>
      <c r="E48" s="50">
        <v>4</v>
      </c>
      <c r="F48" s="46">
        <v>0.5</v>
      </c>
      <c r="G48" s="46">
        <v>27.5</v>
      </c>
      <c r="H48" s="50">
        <v>130</v>
      </c>
    </row>
    <row r="49" spans="1:8" ht="15" customHeight="1">
      <c r="A49" s="177" t="s">
        <v>44</v>
      </c>
      <c r="B49" s="178"/>
      <c r="C49" s="178"/>
      <c r="D49" s="71">
        <v>545</v>
      </c>
      <c r="E49" s="42">
        <f>SUM(E45:E48)</f>
        <v>22.5</v>
      </c>
      <c r="F49" s="42">
        <f>SUM(F45:F48)</f>
        <v>17</v>
      </c>
      <c r="G49" s="42">
        <f>SUM(G45:G48)</f>
        <v>92.5</v>
      </c>
      <c r="H49" s="53">
        <f>SUM(H45:H48)</f>
        <v>610</v>
      </c>
    </row>
    <row r="50" spans="1:8" ht="16.5" customHeight="1">
      <c r="A50" s="172" t="s">
        <v>11</v>
      </c>
      <c r="B50" s="173"/>
      <c r="C50" s="173"/>
      <c r="D50" s="173"/>
      <c r="E50" s="173"/>
      <c r="F50" s="173"/>
      <c r="G50" s="173"/>
      <c r="H50" s="174"/>
    </row>
    <row r="51" spans="1:8" ht="15" customHeight="1">
      <c r="A51" s="93" t="s">
        <v>88</v>
      </c>
      <c r="B51" s="154" t="s">
        <v>89</v>
      </c>
      <c r="C51" s="155"/>
      <c r="D51" s="42">
        <v>80</v>
      </c>
      <c r="E51" s="42">
        <v>1.1000000000000001</v>
      </c>
      <c r="F51" s="42">
        <v>6.6</v>
      </c>
      <c r="G51" s="42">
        <v>5.3</v>
      </c>
      <c r="H51" s="42">
        <v>84</v>
      </c>
    </row>
    <row r="52" spans="1:8" ht="17.25" customHeight="1">
      <c r="A52" s="87" t="s">
        <v>82</v>
      </c>
      <c r="B52" s="154" t="s">
        <v>26</v>
      </c>
      <c r="C52" s="155"/>
      <c r="D52" s="42">
        <v>250</v>
      </c>
      <c r="E52" s="42">
        <v>2.6</v>
      </c>
      <c r="F52" s="42">
        <v>4.3</v>
      </c>
      <c r="G52" s="42">
        <v>11.6</v>
      </c>
      <c r="H52" s="42">
        <v>96</v>
      </c>
    </row>
    <row r="53" spans="1:8" ht="15" customHeight="1">
      <c r="A53" s="87" t="s">
        <v>64</v>
      </c>
      <c r="B53" s="154" t="s">
        <v>65</v>
      </c>
      <c r="C53" s="155"/>
      <c r="D53" s="48" t="s">
        <v>14</v>
      </c>
      <c r="E53" s="52">
        <v>3.3</v>
      </c>
      <c r="F53" s="42">
        <v>14</v>
      </c>
      <c r="G53" s="42">
        <v>18.5</v>
      </c>
      <c r="H53" s="42">
        <v>221</v>
      </c>
    </row>
    <row r="54" spans="1:8">
      <c r="A54" s="87" t="s">
        <v>83</v>
      </c>
      <c r="B54" s="154" t="s">
        <v>32</v>
      </c>
      <c r="C54" s="155"/>
      <c r="D54" s="48">
        <v>200</v>
      </c>
      <c r="E54" s="42">
        <v>1.3</v>
      </c>
      <c r="F54" s="42">
        <v>0.1</v>
      </c>
      <c r="G54" s="42">
        <v>32.4</v>
      </c>
      <c r="H54" s="42">
        <v>130</v>
      </c>
    </row>
    <row r="55" spans="1:8" ht="30">
      <c r="A55" s="89" t="s">
        <v>68</v>
      </c>
      <c r="B55" s="188" t="s">
        <v>16</v>
      </c>
      <c r="C55" s="189"/>
      <c r="D55" s="50">
        <v>40</v>
      </c>
      <c r="E55" s="46">
        <v>3.2</v>
      </c>
      <c r="F55" s="46">
        <v>0.4</v>
      </c>
      <c r="G55" s="46">
        <v>18.399999999999999</v>
      </c>
      <c r="H55" s="50">
        <v>88</v>
      </c>
    </row>
    <row r="56" spans="1:8" ht="30.75" customHeight="1">
      <c r="A56" s="89" t="s">
        <v>103</v>
      </c>
      <c r="B56" s="213" t="s">
        <v>10</v>
      </c>
      <c r="C56" s="214"/>
      <c r="D56" s="73">
        <v>50</v>
      </c>
      <c r="E56" s="52">
        <v>4</v>
      </c>
      <c r="F56" s="52">
        <v>0.5</v>
      </c>
      <c r="G56" s="49">
        <v>27.5</v>
      </c>
      <c r="H56" s="54">
        <v>130</v>
      </c>
    </row>
    <row r="57" spans="1:8" ht="15" customHeight="1">
      <c r="A57" s="190" t="s">
        <v>50</v>
      </c>
      <c r="B57" s="191"/>
      <c r="C57" s="192"/>
      <c r="D57" s="71">
        <v>807</v>
      </c>
      <c r="E57" s="42">
        <f>SUM(E52:E56)</f>
        <v>14.4</v>
      </c>
      <c r="F57" s="42">
        <f>SUM(F52:F56)</f>
        <v>19.3</v>
      </c>
      <c r="G57" s="42">
        <f>SUM(G52:G56)</f>
        <v>108.4</v>
      </c>
      <c r="H57" s="53">
        <f>SUM(H51:H56)</f>
        <v>749</v>
      </c>
    </row>
    <row r="58" spans="1:8" ht="30.75" customHeight="1">
      <c r="A58" s="36" t="s">
        <v>37</v>
      </c>
      <c r="B58" s="37"/>
      <c r="C58" s="146"/>
      <c r="D58" s="146"/>
      <c r="E58" s="147"/>
      <c r="F58" s="147"/>
      <c r="G58" s="147"/>
      <c r="H58" s="147"/>
    </row>
    <row r="59" spans="1:8" ht="15" customHeight="1">
      <c r="A59" s="37" t="s">
        <v>0</v>
      </c>
      <c r="B59" s="37"/>
      <c r="C59" s="37"/>
      <c r="D59" s="210" t="s">
        <v>34</v>
      </c>
      <c r="E59" s="210"/>
      <c r="F59" s="210"/>
      <c r="G59" s="37"/>
      <c r="H59" s="37"/>
    </row>
    <row r="60" spans="1:8" ht="33.75" customHeight="1">
      <c r="A60" s="159" t="s">
        <v>55</v>
      </c>
      <c r="B60" s="161" t="s">
        <v>56</v>
      </c>
      <c r="C60" s="162"/>
      <c r="D60" s="159" t="s">
        <v>1</v>
      </c>
      <c r="E60" s="169" t="s">
        <v>2</v>
      </c>
      <c r="F60" s="170"/>
      <c r="G60" s="171"/>
      <c r="H60" s="159" t="s">
        <v>3</v>
      </c>
    </row>
    <row r="61" spans="1:8" ht="16.5" customHeight="1">
      <c r="A61" s="160"/>
      <c r="B61" s="163"/>
      <c r="C61" s="164"/>
      <c r="D61" s="160"/>
      <c r="E61" s="39" t="s">
        <v>4</v>
      </c>
      <c r="F61" s="39" t="s">
        <v>5</v>
      </c>
      <c r="G61" s="39" t="s">
        <v>6</v>
      </c>
      <c r="H61" s="160"/>
    </row>
    <row r="62" spans="1:8">
      <c r="A62" s="40">
        <v>1</v>
      </c>
      <c r="B62" s="165">
        <v>2</v>
      </c>
      <c r="C62" s="166"/>
      <c r="D62" s="40">
        <v>3</v>
      </c>
      <c r="E62" s="40">
        <v>4</v>
      </c>
      <c r="F62" s="40">
        <v>5</v>
      </c>
      <c r="G62" s="40">
        <v>6</v>
      </c>
      <c r="H62" s="40">
        <v>7</v>
      </c>
    </row>
    <row r="63" spans="1:8" ht="15" customHeight="1">
      <c r="A63" s="172" t="s">
        <v>7</v>
      </c>
      <c r="B63" s="173"/>
      <c r="C63" s="173"/>
      <c r="D63" s="173"/>
      <c r="E63" s="173"/>
      <c r="F63" s="173"/>
      <c r="G63" s="173"/>
      <c r="H63" s="174"/>
    </row>
    <row r="64" spans="1:8" ht="30">
      <c r="A64" s="98" t="s">
        <v>105</v>
      </c>
      <c r="B64" s="154" t="s">
        <v>84</v>
      </c>
      <c r="C64" s="155"/>
      <c r="D64" s="48" t="s">
        <v>85</v>
      </c>
      <c r="E64" s="42">
        <v>4.8600000000000003</v>
      </c>
      <c r="F64" s="42">
        <v>6.72</v>
      </c>
      <c r="G64" s="42">
        <v>26.35</v>
      </c>
      <c r="H64" s="42">
        <v>186</v>
      </c>
    </row>
    <row r="65" spans="1:8" ht="16.5" customHeight="1">
      <c r="A65" s="87" t="s">
        <v>83</v>
      </c>
      <c r="B65" s="154" t="s">
        <v>32</v>
      </c>
      <c r="C65" s="155"/>
      <c r="D65" s="48">
        <v>200</v>
      </c>
      <c r="E65" s="42">
        <v>1.3</v>
      </c>
      <c r="F65" s="42">
        <v>0.1</v>
      </c>
      <c r="G65" s="42">
        <v>32.4</v>
      </c>
      <c r="H65" s="42">
        <v>130</v>
      </c>
    </row>
    <row r="66" spans="1:8" ht="15" customHeight="1">
      <c r="A66" s="93"/>
      <c r="B66" s="154" t="s">
        <v>125</v>
      </c>
      <c r="C66" s="155"/>
      <c r="D66" s="42">
        <v>100</v>
      </c>
      <c r="E66" s="42">
        <v>2.8</v>
      </c>
      <c r="F66" s="42">
        <v>3.2</v>
      </c>
      <c r="G66" s="42">
        <v>10.1</v>
      </c>
      <c r="H66" s="42">
        <v>82</v>
      </c>
    </row>
    <row r="67" spans="1:8" ht="30">
      <c r="A67" s="89" t="s">
        <v>62</v>
      </c>
      <c r="B67" s="180" t="s">
        <v>10</v>
      </c>
      <c r="C67" s="181"/>
      <c r="D67" s="45">
        <v>50</v>
      </c>
      <c r="E67" s="50">
        <v>4</v>
      </c>
      <c r="F67" s="51">
        <v>0.5</v>
      </c>
      <c r="G67" s="51">
        <v>27.5</v>
      </c>
      <c r="H67" s="46">
        <v>130</v>
      </c>
    </row>
    <row r="68" spans="1:8" ht="15.75" customHeight="1">
      <c r="A68" s="185" t="s">
        <v>45</v>
      </c>
      <c r="B68" s="186"/>
      <c r="C68" s="187"/>
      <c r="D68" s="74">
        <v>505</v>
      </c>
      <c r="E68" s="42">
        <f>SUM(E64:E67)</f>
        <v>12.96</v>
      </c>
      <c r="F68" s="42">
        <f>SUM(F64:F67)</f>
        <v>10.52</v>
      </c>
      <c r="G68" s="42">
        <f>SUM(G64:G67)</f>
        <v>96.35</v>
      </c>
      <c r="H68" s="43">
        <f>SUM(H64:H67)</f>
        <v>528</v>
      </c>
    </row>
    <row r="69" spans="1:8" ht="18" customHeight="1">
      <c r="A69" s="172" t="s">
        <v>11</v>
      </c>
      <c r="B69" s="173"/>
      <c r="C69" s="173"/>
      <c r="D69" s="173"/>
      <c r="E69" s="173"/>
      <c r="F69" s="173"/>
      <c r="G69" s="173"/>
      <c r="H69" s="174"/>
    </row>
    <row r="70" spans="1:8" ht="15.75" customHeight="1">
      <c r="A70" s="93" t="s">
        <v>88</v>
      </c>
      <c r="B70" s="154" t="s">
        <v>89</v>
      </c>
      <c r="C70" s="155"/>
      <c r="D70" s="42">
        <v>100</v>
      </c>
      <c r="E70" s="42">
        <v>1.3</v>
      </c>
      <c r="F70" s="42">
        <v>8.1999999999999993</v>
      </c>
      <c r="G70" s="42">
        <v>6.6</v>
      </c>
      <c r="H70" s="42">
        <v>105</v>
      </c>
    </row>
    <row r="71" spans="1:8">
      <c r="A71" s="97" t="s">
        <v>86</v>
      </c>
      <c r="B71" s="154" t="s">
        <v>27</v>
      </c>
      <c r="C71" s="155"/>
      <c r="D71" s="48" t="s">
        <v>19</v>
      </c>
      <c r="E71" s="91">
        <v>1.7</v>
      </c>
      <c r="F71" s="42">
        <v>5</v>
      </c>
      <c r="G71" s="42">
        <v>11.6</v>
      </c>
      <c r="H71" s="42">
        <v>97</v>
      </c>
    </row>
    <row r="72" spans="1:8" ht="15" customHeight="1">
      <c r="A72" s="87" t="s">
        <v>106</v>
      </c>
      <c r="B72" s="154" t="s">
        <v>107</v>
      </c>
      <c r="C72" s="155"/>
      <c r="D72" s="48" t="s">
        <v>24</v>
      </c>
      <c r="E72" s="52">
        <v>5.8</v>
      </c>
      <c r="F72" s="42">
        <v>4.8</v>
      </c>
      <c r="G72" s="42">
        <v>36.299999999999997</v>
      </c>
      <c r="H72" s="42">
        <v>215</v>
      </c>
    </row>
    <row r="73" spans="1:8">
      <c r="A73" s="99" t="s">
        <v>73</v>
      </c>
      <c r="B73" s="156" t="s">
        <v>20</v>
      </c>
      <c r="C73" s="157"/>
      <c r="D73" s="48">
        <v>200</v>
      </c>
      <c r="E73" s="52">
        <v>0.5</v>
      </c>
      <c r="F73" s="44">
        <v>0.1</v>
      </c>
      <c r="G73" s="44">
        <v>31.2</v>
      </c>
      <c r="H73" s="60">
        <v>121</v>
      </c>
    </row>
    <row r="74" spans="1:8" ht="30">
      <c r="A74" s="89" t="s">
        <v>68</v>
      </c>
      <c r="B74" s="188" t="s">
        <v>16</v>
      </c>
      <c r="C74" s="189"/>
      <c r="D74" s="54">
        <v>40</v>
      </c>
      <c r="E74" s="52">
        <v>3.2</v>
      </c>
      <c r="F74" s="49">
        <v>0.4</v>
      </c>
      <c r="G74" s="49">
        <v>18.399999999999999</v>
      </c>
      <c r="H74" s="54">
        <v>88</v>
      </c>
    </row>
    <row r="75" spans="1:8" ht="15" customHeight="1">
      <c r="A75" s="89" t="s">
        <v>103</v>
      </c>
      <c r="B75" s="213" t="s">
        <v>10</v>
      </c>
      <c r="C75" s="214"/>
      <c r="D75" s="73">
        <v>50</v>
      </c>
      <c r="E75" s="52">
        <v>4</v>
      </c>
      <c r="F75" s="52">
        <v>0.5</v>
      </c>
      <c r="G75" s="49">
        <v>27.5</v>
      </c>
      <c r="H75" s="54">
        <v>130</v>
      </c>
    </row>
    <row r="76" spans="1:8" ht="17.25" customHeight="1">
      <c r="A76" s="190" t="s">
        <v>43</v>
      </c>
      <c r="B76" s="191"/>
      <c r="C76" s="192"/>
      <c r="D76" s="74">
        <v>907</v>
      </c>
      <c r="E76" s="42">
        <f>SUM(E71:E75)</f>
        <v>15.2</v>
      </c>
      <c r="F76" s="42">
        <f t="shared" ref="F76:G76" si="1">SUM(F71:F75)</f>
        <v>10.8</v>
      </c>
      <c r="G76" s="42">
        <f t="shared" si="1"/>
        <v>125</v>
      </c>
      <c r="H76" s="42">
        <f>SUM(H70:H75)</f>
        <v>756</v>
      </c>
    </row>
    <row r="77" spans="1:8" ht="28.5" customHeight="1">
      <c r="A77" s="36" t="s">
        <v>38</v>
      </c>
      <c r="B77" s="37"/>
      <c r="C77" s="146"/>
      <c r="D77" s="146"/>
      <c r="E77" s="147"/>
      <c r="F77" s="147"/>
      <c r="G77" s="147"/>
      <c r="H77" s="147"/>
    </row>
    <row r="78" spans="1:8" ht="15" customHeight="1">
      <c r="A78" s="37" t="s">
        <v>0</v>
      </c>
      <c r="B78" s="37"/>
      <c r="C78" s="37"/>
      <c r="D78" s="210" t="s">
        <v>34</v>
      </c>
      <c r="E78" s="210"/>
      <c r="F78" s="210"/>
      <c r="G78" s="37"/>
      <c r="H78" s="37"/>
    </row>
    <row r="79" spans="1:8" ht="18" customHeight="1">
      <c r="A79" s="159" t="s">
        <v>55</v>
      </c>
      <c r="B79" s="161" t="s">
        <v>56</v>
      </c>
      <c r="C79" s="162"/>
      <c r="D79" s="159" t="s">
        <v>1</v>
      </c>
      <c r="E79" s="169" t="s">
        <v>2</v>
      </c>
      <c r="F79" s="170"/>
      <c r="G79" s="171"/>
      <c r="H79" s="159" t="s">
        <v>3</v>
      </c>
    </row>
    <row r="80" spans="1:8" ht="15" customHeight="1">
      <c r="A80" s="160"/>
      <c r="B80" s="163"/>
      <c r="C80" s="164"/>
      <c r="D80" s="160"/>
      <c r="E80" s="39" t="s">
        <v>4</v>
      </c>
      <c r="F80" s="39" t="s">
        <v>5</v>
      </c>
      <c r="G80" s="39" t="s">
        <v>6</v>
      </c>
      <c r="H80" s="160"/>
    </row>
    <row r="81" spans="1:17">
      <c r="A81" s="40">
        <v>1</v>
      </c>
      <c r="B81" s="165">
        <v>2</v>
      </c>
      <c r="C81" s="166"/>
      <c r="D81" s="40">
        <v>3</v>
      </c>
      <c r="E81" s="40">
        <v>4</v>
      </c>
      <c r="F81" s="40">
        <v>5</v>
      </c>
      <c r="G81" s="40">
        <v>6</v>
      </c>
      <c r="H81" s="40">
        <v>7</v>
      </c>
    </row>
    <row r="82" spans="1:17" ht="15" customHeight="1">
      <c r="A82" s="172" t="s">
        <v>7</v>
      </c>
      <c r="B82" s="173"/>
      <c r="C82" s="173"/>
      <c r="D82" s="173"/>
      <c r="E82" s="173"/>
      <c r="F82" s="173"/>
      <c r="G82" s="173"/>
      <c r="H82" s="174"/>
    </row>
    <row r="83" spans="1:17">
      <c r="A83" s="101" t="s">
        <v>127</v>
      </c>
      <c r="B83" s="184" t="s">
        <v>126</v>
      </c>
      <c r="C83" s="184"/>
      <c r="D83" s="3">
        <v>250</v>
      </c>
      <c r="E83" s="3">
        <v>26.1</v>
      </c>
      <c r="F83" s="3">
        <v>25.3</v>
      </c>
      <c r="G83" s="3">
        <v>38.6</v>
      </c>
      <c r="H83" s="3">
        <v>490</v>
      </c>
    </row>
    <row r="84" spans="1:17" ht="20.25" customHeight="1">
      <c r="A84" s="85" t="s">
        <v>60</v>
      </c>
      <c r="B84" s="154" t="s">
        <v>9</v>
      </c>
      <c r="C84" s="155"/>
      <c r="D84" s="42">
        <v>200</v>
      </c>
      <c r="E84" s="44">
        <v>0.1</v>
      </c>
      <c r="F84" s="44">
        <v>0</v>
      </c>
      <c r="G84" s="44">
        <v>9.1</v>
      </c>
      <c r="H84" s="44">
        <v>35</v>
      </c>
    </row>
    <row r="85" spans="1:17" ht="30">
      <c r="A85" s="94" t="s">
        <v>74</v>
      </c>
      <c r="B85" s="156" t="s">
        <v>21</v>
      </c>
      <c r="C85" s="157"/>
      <c r="D85" s="48">
        <v>100</v>
      </c>
      <c r="E85" s="42">
        <v>0.4</v>
      </c>
      <c r="F85" s="42">
        <v>0.4</v>
      </c>
      <c r="G85" s="42">
        <v>9.8000000000000007</v>
      </c>
      <c r="H85" s="42">
        <v>47</v>
      </c>
    </row>
    <row r="86" spans="1:17" ht="30">
      <c r="A86" s="100" t="s">
        <v>62</v>
      </c>
      <c r="B86" s="188" t="s">
        <v>10</v>
      </c>
      <c r="C86" s="189"/>
      <c r="D86" s="45">
        <v>50</v>
      </c>
      <c r="E86" s="46">
        <v>4</v>
      </c>
      <c r="F86" s="46">
        <v>0.5</v>
      </c>
      <c r="G86" s="46">
        <v>27.5</v>
      </c>
      <c r="H86" s="50">
        <v>130</v>
      </c>
    </row>
    <row r="87" spans="1:17" ht="19.5" customHeight="1">
      <c r="A87" s="193" t="s">
        <v>46</v>
      </c>
      <c r="B87" s="194"/>
      <c r="C87" s="194"/>
      <c r="D87" s="74">
        <v>600</v>
      </c>
      <c r="E87" s="42">
        <f>SUM(E83:E86)</f>
        <v>30.6</v>
      </c>
      <c r="F87" s="42">
        <f>SUM(F83:F86)</f>
        <v>26.2</v>
      </c>
      <c r="G87" s="42">
        <f>SUM(G83:G86)</f>
        <v>85</v>
      </c>
      <c r="H87" s="53">
        <f>SUM(H83:H86)</f>
        <v>702</v>
      </c>
      <c r="J87" s="104"/>
      <c r="K87" s="206"/>
      <c r="L87" s="206"/>
      <c r="M87" s="105"/>
      <c r="N87" s="106"/>
      <c r="O87" s="106"/>
      <c r="P87" s="106"/>
      <c r="Q87" s="106"/>
    </row>
    <row r="88" spans="1:17" ht="15.75" customHeight="1">
      <c r="A88" s="172" t="s">
        <v>11</v>
      </c>
      <c r="B88" s="173"/>
      <c r="C88" s="173"/>
      <c r="D88" s="173"/>
      <c r="E88" s="173"/>
      <c r="F88" s="173"/>
      <c r="G88" s="173"/>
      <c r="H88" s="174"/>
      <c r="J88" s="107"/>
      <c r="K88" s="207"/>
      <c r="L88" s="207"/>
      <c r="M88" s="108"/>
      <c r="N88" s="108"/>
      <c r="O88" s="108"/>
      <c r="P88" s="108"/>
      <c r="Q88" s="108"/>
    </row>
    <row r="89" spans="1:17" ht="15.75" customHeight="1">
      <c r="A89" s="101" t="s">
        <v>129</v>
      </c>
      <c r="B89" s="184" t="s">
        <v>130</v>
      </c>
      <c r="C89" s="184"/>
      <c r="D89" s="3">
        <v>250</v>
      </c>
      <c r="E89" s="3">
        <v>8.61</v>
      </c>
      <c r="F89" s="3">
        <v>8.4</v>
      </c>
      <c r="G89" s="3">
        <v>14.34</v>
      </c>
      <c r="H89" s="3">
        <v>167</v>
      </c>
    </row>
    <row r="90" spans="1:17" ht="18" customHeight="1">
      <c r="A90" s="87" t="s">
        <v>76</v>
      </c>
      <c r="B90" s="154" t="s">
        <v>77</v>
      </c>
      <c r="C90" s="155"/>
      <c r="D90" s="42" t="s">
        <v>23</v>
      </c>
      <c r="E90" s="42">
        <v>16.2</v>
      </c>
      <c r="F90" s="42">
        <v>14.5</v>
      </c>
      <c r="G90" s="42">
        <v>13.9</v>
      </c>
      <c r="H90" s="42">
        <v>252</v>
      </c>
    </row>
    <row r="91" spans="1:17" ht="17.25" customHeight="1">
      <c r="A91" s="87" t="s">
        <v>106</v>
      </c>
      <c r="B91" s="154" t="s">
        <v>107</v>
      </c>
      <c r="C91" s="155"/>
      <c r="D91" s="48" t="s">
        <v>95</v>
      </c>
      <c r="E91" s="52">
        <v>8</v>
      </c>
      <c r="F91" s="42">
        <v>6.7</v>
      </c>
      <c r="G91" s="42">
        <v>50.4</v>
      </c>
      <c r="H91" s="42">
        <v>299</v>
      </c>
    </row>
    <row r="92" spans="1:17">
      <c r="A92" s="85" t="s">
        <v>60</v>
      </c>
      <c r="B92" s="154" t="s">
        <v>9</v>
      </c>
      <c r="C92" s="155"/>
      <c r="D92" s="42">
        <v>200</v>
      </c>
      <c r="E92" s="44">
        <v>0.1</v>
      </c>
      <c r="F92" s="44">
        <v>0</v>
      </c>
      <c r="G92" s="44">
        <v>9.1</v>
      </c>
      <c r="H92" s="44">
        <v>35</v>
      </c>
    </row>
    <row r="93" spans="1:17" ht="30">
      <c r="A93" s="89" t="s">
        <v>68</v>
      </c>
      <c r="B93" s="188" t="s">
        <v>16</v>
      </c>
      <c r="C93" s="189"/>
      <c r="D93" s="54">
        <v>40</v>
      </c>
      <c r="E93" s="49">
        <v>3.2</v>
      </c>
      <c r="F93" s="49">
        <v>0.4</v>
      </c>
      <c r="G93" s="49">
        <v>18.399999999999999</v>
      </c>
      <c r="H93" s="54">
        <v>88</v>
      </c>
    </row>
    <row r="94" spans="1:17" ht="15" customHeight="1">
      <c r="A94" s="89" t="s">
        <v>103</v>
      </c>
      <c r="B94" s="213" t="s">
        <v>10</v>
      </c>
      <c r="C94" s="214"/>
      <c r="D94" s="73">
        <v>50</v>
      </c>
      <c r="E94" s="52">
        <v>4</v>
      </c>
      <c r="F94" s="52">
        <v>0.5</v>
      </c>
      <c r="G94" s="49">
        <v>27.5</v>
      </c>
      <c r="H94" s="54">
        <v>130</v>
      </c>
    </row>
    <row r="95" spans="1:17" ht="22.5" customHeight="1">
      <c r="A95" s="190" t="s">
        <v>47</v>
      </c>
      <c r="B95" s="191"/>
      <c r="C95" s="192"/>
      <c r="D95" s="71">
        <v>835</v>
      </c>
      <c r="E95" s="42">
        <f>SUM(E89:E94)</f>
        <v>40.110000000000007</v>
      </c>
      <c r="F95" s="42">
        <f>SUM(F89:F94)</f>
        <v>30.499999999999996</v>
      </c>
      <c r="G95" s="42">
        <f>SUM(G89:G94)</f>
        <v>133.63999999999999</v>
      </c>
      <c r="H95" s="53">
        <f>SUM(H89:H94)</f>
        <v>971</v>
      </c>
      <c r="J95" s="79"/>
      <c r="K95" s="79"/>
      <c r="L95" s="79"/>
    </row>
    <row r="96" spans="1:17" ht="15" customHeight="1">
      <c r="A96" s="36" t="s">
        <v>33</v>
      </c>
      <c r="B96" s="37"/>
      <c r="C96" s="146"/>
      <c r="D96" s="146"/>
      <c r="E96" s="147"/>
      <c r="F96" s="147"/>
      <c r="G96" s="147"/>
      <c r="H96" s="147"/>
    </row>
    <row r="97" spans="1:17" ht="15" customHeight="1">
      <c r="A97" s="37" t="s">
        <v>28</v>
      </c>
      <c r="B97" s="37"/>
      <c r="C97" s="37"/>
      <c r="D97" s="210" t="s">
        <v>34</v>
      </c>
      <c r="E97" s="210"/>
      <c r="F97" s="210"/>
      <c r="G97" s="37"/>
      <c r="H97" s="37"/>
    </row>
    <row r="98" spans="1:17" ht="18" customHeight="1">
      <c r="A98" s="159" t="s">
        <v>55</v>
      </c>
      <c r="B98" s="161" t="s">
        <v>56</v>
      </c>
      <c r="C98" s="162"/>
      <c r="D98" s="159" t="s">
        <v>1</v>
      </c>
      <c r="E98" s="169" t="s">
        <v>2</v>
      </c>
      <c r="F98" s="170"/>
      <c r="G98" s="171"/>
      <c r="H98" s="159" t="s">
        <v>3</v>
      </c>
    </row>
    <row r="99" spans="1:17" ht="14.25" customHeight="1">
      <c r="A99" s="160"/>
      <c r="B99" s="163"/>
      <c r="C99" s="164"/>
      <c r="D99" s="160"/>
      <c r="E99" s="39" t="s">
        <v>4</v>
      </c>
      <c r="F99" s="39" t="s">
        <v>5</v>
      </c>
      <c r="G99" s="39" t="s">
        <v>6</v>
      </c>
      <c r="H99" s="160"/>
    </row>
    <row r="100" spans="1:17">
      <c r="A100" s="40">
        <v>1</v>
      </c>
      <c r="B100" s="165">
        <v>2</v>
      </c>
      <c r="C100" s="166"/>
      <c r="D100" s="40">
        <v>3</v>
      </c>
      <c r="E100" s="40">
        <v>4</v>
      </c>
      <c r="F100" s="40">
        <v>5</v>
      </c>
      <c r="G100" s="40">
        <v>6</v>
      </c>
      <c r="H100" s="40">
        <v>7</v>
      </c>
    </row>
    <row r="101" spans="1:17" ht="16.5" customHeight="1">
      <c r="A101" s="172" t="s">
        <v>7</v>
      </c>
      <c r="B101" s="173"/>
      <c r="C101" s="173"/>
      <c r="D101" s="173"/>
      <c r="E101" s="173"/>
      <c r="F101" s="173"/>
      <c r="G101" s="173"/>
      <c r="H101" s="174"/>
    </row>
    <row r="102" spans="1:17" ht="15" customHeight="1">
      <c r="A102" s="96" t="s">
        <v>79</v>
      </c>
      <c r="B102" s="156" t="s">
        <v>25</v>
      </c>
      <c r="C102" s="157"/>
      <c r="D102" s="55" t="s">
        <v>23</v>
      </c>
      <c r="E102" s="39">
        <v>11.3</v>
      </c>
      <c r="F102" s="39">
        <v>9.3000000000000007</v>
      </c>
      <c r="G102" s="39">
        <v>8.1999999999999993</v>
      </c>
      <c r="H102" s="56">
        <v>162</v>
      </c>
    </row>
    <row r="103" spans="1:17" ht="15" customHeight="1">
      <c r="A103" s="87" t="s">
        <v>109</v>
      </c>
      <c r="B103" s="154" t="s">
        <v>78</v>
      </c>
      <c r="C103" s="155"/>
      <c r="D103" s="48" t="s">
        <v>110</v>
      </c>
      <c r="E103" s="42">
        <v>8.1</v>
      </c>
      <c r="F103" s="42">
        <v>7.2</v>
      </c>
      <c r="G103" s="42">
        <v>48.2</v>
      </c>
      <c r="H103" s="42">
        <v>295</v>
      </c>
    </row>
    <row r="104" spans="1:17" ht="17.25" customHeight="1">
      <c r="A104" s="87" t="s">
        <v>60</v>
      </c>
      <c r="B104" s="154" t="s">
        <v>9</v>
      </c>
      <c r="C104" s="155"/>
      <c r="D104" s="42">
        <v>200</v>
      </c>
      <c r="E104" s="42">
        <v>0.1</v>
      </c>
      <c r="F104" s="42">
        <v>0</v>
      </c>
      <c r="G104" s="42">
        <v>9.1</v>
      </c>
      <c r="H104" s="42">
        <v>35</v>
      </c>
    </row>
    <row r="105" spans="1:17">
      <c r="A105" s="93"/>
      <c r="B105" s="154" t="s">
        <v>90</v>
      </c>
      <c r="C105" s="155"/>
      <c r="D105" s="42">
        <v>200</v>
      </c>
      <c r="E105" s="42">
        <v>0</v>
      </c>
      <c r="F105" s="42">
        <v>0</v>
      </c>
      <c r="G105" s="42">
        <v>11.2</v>
      </c>
      <c r="H105" s="42">
        <v>45</v>
      </c>
    </row>
    <row r="106" spans="1:17" ht="30">
      <c r="A106" s="89" t="s">
        <v>62</v>
      </c>
      <c r="B106" s="175" t="s">
        <v>10</v>
      </c>
      <c r="C106" s="176"/>
      <c r="D106" s="62">
        <v>50</v>
      </c>
      <c r="E106" s="102">
        <v>4</v>
      </c>
      <c r="F106" s="102">
        <v>0.5</v>
      </c>
      <c r="G106" s="102">
        <v>27.5</v>
      </c>
      <c r="H106" s="62">
        <v>130</v>
      </c>
    </row>
    <row r="107" spans="1:17" ht="15" customHeight="1">
      <c r="A107" s="148" t="s">
        <v>44</v>
      </c>
      <c r="B107" s="149"/>
      <c r="C107" s="150"/>
      <c r="D107" s="74">
        <v>745</v>
      </c>
      <c r="E107" s="42">
        <f>SUM(E102:E106)</f>
        <v>23.5</v>
      </c>
      <c r="F107" s="42">
        <f>SUM(F102:F106)</f>
        <v>17</v>
      </c>
      <c r="G107" s="42">
        <f>SUM(G102:G106)</f>
        <v>104.2</v>
      </c>
      <c r="H107" s="53">
        <f>SUM(H102:H106)</f>
        <v>667</v>
      </c>
      <c r="J107" s="65"/>
      <c r="K107" s="220"/>
      <c r="L107" s="220"/>
      <c r="M107" s="66"/>
      <c r="N107" s="67"/>
      <c r="O107" s="67"/>
      <c r="P107" s="67"/>
      <c r="Q107" s="68"/>
    </row>
    <row r="108" spans="1:17" ht="15" customHeight="1">
      <c r="A108" s="172" t="s">
        <v>11</v>
      </c>
      <c r="B108" s="173"/>
      <c r="C108" s="173"/>
      <c r="D108" s="173"/>
      <c r="E108" s="173"/>
      <c r="F108" s="173"/>
      <c r="G108" s="173"/>
      <c r="H108" s="174"/>
      <c r="J108" s="69"/>
      <c r="K108" s="207"/>
      <c r="L108" s="207"/>
      <c r="M108" s="70"/>
      <c r="N108" s="70"/>
      <c r="O108" s="69"/>
      <c r="P108" s="69"/>
      <c r="Q108" s="69"/>
    </row>
    <row r="109" spans="1:17" ht="15" customHeight="1">
      <c r="A109" s="88" t="s">
        <v>63</v>
      </c>
      <c r="B109" s="154" t="s">
        <v>12</v>
      </c>
      <c r="C109" s="155"/>
      <c r="D109" s="48" t="s">
        <v>13</v>
      </c>
      <c r="E109" s="42">
        <v>7.9</v>
      </c>
      <c r="F109" s="42">
        <v>3.7</v>
      </c>
      <c r="G109" s="42">
        <v>31.5</v>
      </c>
      <c r="H109" s="42">
        <v>202</v>
      </c>
    </row>
    <row r="110" spans="1:17" ht="15" customHeight="1">
      <c r="A110" s="87" t="s">
        <v>64</v>
      </c>
      <c r="B110" s="154" t="s">
        <v>65</v>
      </c>
      <c r="C110" s="155"/>
      <c r="D110" s="48" t="s">
        <v>14</v>
      </c>
      <c r="E110" s="52">
        <v>3.3</v>
      </c>
      <c r="F110" s="42">
        <v>14</v>
      </c>
      <c r="G110" s="42">
        <v>18.5</v>
      </c>
      <c r="H110" s="42">
        <v>221</v>
      </c>
    </row>
    <row r="111" spans="1:17" ht="30.75" customHeight="1">
      <c r="A111" s="87" t="s">
        <v>67</v>
      </c>
      <c r="B111" s="154" t="s">
        <v>15</v>
      </c>
      <c r="C111" s="155"/>
      <c r="D111" s="48">
        <v>200</v>
      </c>
      <c r="E111" s="42">
        <v>0</v>
      </c>
      <c r="F111" s="42">
        <v>0</v>
      </c>
      <c r="G111" s="42">
        <v>20</v>
      </c>
      <c r="H111" s="42">
        <v>76</v>
      </c>
    </row>
    <row r="112" spans="1:17" ht="30">
      <c r="A112" s="89" t="s">
        <v>68</v>
      </c>
      <c r="B112" s="188" t="s">
        <v>16</v>
      </c>
      <c r="C112" s="189"/>
      <c r="D112" s="54">
        <v>40</v>
      </c>
      <c r="E112" s="49">
        <v>3.2</v>
      </c>
      <c r="F112" s="49">
        <v>0.4</v>
      </c>
      <c r="G112" s="49">
        <v>18.399999999999999</v>
      </c>
      <c r="H112" s="54">
        <v>88</v>
      </c>
    </row>
    <row r="113" spans="1:8" ht="30">
      <c r="A113" s="89" t="s">
        <v>103</v>
      </c>
      <c r="B113" s="213" t="s">
        <v>10</v>
      </c>
      <c r="C113" s="214"/>
      <c r="D113" s="73">
        <v>50</v>
      </c>
      <c r="E113" s="52">
        <v>4</v>
      </c>
      <c r="F113" s="52">
        <v>0.5</v>
      </c>
      <c r="G113" s="49">
        <v>27.5</v>
      </c>
      <c r="H113" s="54">
        <v>130</v>
      </c>
    </row>
    <row r="114" spans="1:8" ht="24" customHeight="1">
      <c r="A114" s="190" t="s">
        <v>50</v>
      </c>
      <c r="B114" s="191"/>
      <c r="C114" s="192"/>
      <c r="D114" s="71">
        <v>747</v>
      </c>
      <c r="E114" s="42">
        <f>SUM(E109:E113)</f>
        <v>18.399999999999999</v>
      </c>
      <c r="F114" s="42">
        <f>SUM(F109:F113)</f>
        <v>18.599999999999998</v>
      </c>
      <c r="G114" s="42">
        <f>SUM(G109:G113)</f>
        <v>115.9</v>
      </c>
      <c r="H114" s="53">
        <f>SUM(H109:H113)</f>
        <v>717</v>
      </c>
    </row>
    <row r="115" spans="1:8" ht="26.25" customHeight="1">
      <c r="A115" s="36" t="s">
        <v>35</v>
      </c>
      <c r="B115" s="37"/>
      <c r="C115" s="146"/>
      <c r="D115" s="146"/>
      <c r="E115" s="147"/>
      <c r="F115" s="147"/>
      <c r="G115" s="147"/>
      <c r="H115" s="147"/>
    </row>
    <row r="116" spans="1:8" ht="17.25" customHeight="1">
      <c r="A116" s="37" t="s">
        <v>28</v>
      </c>
      <c r="B116" s="37"/>
      <c r="C116" s="37"/>
      <c r="D116" s="210" t="s">
        <v>34</v>
      </c>
      <c r="E116" s="210"/>
      <c r="F116" s="210"/>
      <c r="G116" s="37"/>
      <c r="H116" s="37"/>
    </row>
    <row r="117" spans="1:8" ht="16.5" customHeight="1">
      <c r="A117" s="159" t="s">
        <v>55</v>
      </c>
      <c r="B117" s="161" t="s">
        <v>56</v>
      </c>
      <c r="C117" s="162"/>
      <c r="D117" s="159" t="s">
        <v>1</v>
      </c>
      <c r="E117" s="169" t="s">
        <v>2</v>
      </c>
      <c r="F117" s="170"/>
      <c r="G117" s="171"/>
      <c r="H117" s="159" t="s">
        <v>3</v>
      </c>
    </row>
    <row r="118" spans="1:8" ht="13.5" customHeight="1">
      <c r="A118" s="160"/>
      <c r="B118" s="163"/>
      <c r="C118" s="164"/>
      <c r="D118" s="160"/>
      <c r="E118" s="39" t="s">
        <v>4</v>
      </c>
      <c r="F118" s="39" t="s">
        <v>5</v>
      </c>
      <c r="G118" s="39" t="s">
        <v>6</v>
      </c>
      <c r="H118" s="160"/>
    </row>
    <row r="119" spans="1:8" ht="15" customHeight="1">
      <c r="A119" s="40">
        <v>1</v>
      </c>
      <c r="B119" s="165">
        <v>2</v>
      </c>
      <c r="C119" s="166"/>
      <c r="D119" s="40">
        <v>3</v>
      </c>
      <c r="E119" s="40">
        <v>4</v>
      </c>
      <c r="F119" s="40">
        <v>5</v>
      </c>
      <c r="G119" s="40">
        <v>6</v>
      </c>
      <c r="H119" s="40">
        <v>7</v>
      </c>
    </row>
    <row r="120" spans="1:8" ht="17.25" customHeight="1">
      <c r="A120" s="172" t="s">
        <v>7</v>
      </c>
      <c r="B120" s="173"/>
      <c r="C120" s="173"/>
      <c r="D120" s="173"/>
      <c r="E120" s="173"/>
      <c r="F120" s="173"/>
      <c r="G120" s="173"/>
      <c r="H120" s="174"/>
    </row>
    <row r="121" spans="1:8" ht="15.75" customHeight="1">
      <c r="A121" s="109" t="s">
        <v>87</v>
      </c>
      <c r="B121" s="182" t="s">
        <v>58</v>
      </c>
      <c r="C121" s="183"/>
      <c r="D121" s="3" t="s">
        <v>51</v>
      </c>
      <c r="E121" s="3">
        <v>19.100000000000001</v>
      </c>
      <c r="F121" s="3">
        <v>1.8</v>
      </c>
      <c r="G121" s="3">
        <v>9.4</v>
      </c>
      <c r="H121" s="4">
        <v>130.9</v>
      </c>
    </row>
    <row r="122" spans="1:8">
      <c r="A122" s="87" t="s">
        <v>92</v>
      </c>
      <c r="B122" s="154" t="s">
        <v>30</v>
      </c>
      <c r="C122" s="155"/>
      <c r="D122" s="61" t="s">
        <v>24</v>
      </c>
      <c r="E122" s="42">
        <v>5.2</v>
      </c>
      <c r="F122" s="42">
        <v>7.2</v>
      </c>
      <c r="G122" s="42">
        <v>36.1</v>
      </c>
      <c r="H122" s="53">
        <v>231</v>
      </c>
    </row>
    <row r="123" spans="1:8" ht="15" customHeight="1">
      <c r="A123" s="87" t="s">
        <v>60</v>
      </c>
      <c r="B123" s="154" t="s">
        <v>9</v>
      </c>
      <c r="C123" s="155"/>
      <c r="D123" s="42">
        <v>200</v>
      </c>
      <c r="E123" s="42">
        <v>0.1</v>
      </c>
      <c r="F123" s="42">
        <v>0</v>
      </c>
      <c r="G123" s="42">
        <v>9.1</v>
      </c>
      <c r="H123" s="42">
        <v>35</v>
      </c>
    </row>
    <row r="124" spans="1:8" ht="16.5" customHeight="1">
      <c r="A124" s="89" t="s">
        <v>62</v>
      </c>
      <c r="B124" s="175" t="s">
        <v>10</v>
      </c>
      <c r="C124" s="176"/>
      <c r="D124" s="62">
        <v>50</v>
      </c>
      <c r="E124" s="102">
        <v>4</v>
      </c>
      <c r="F124" s="102">
        <v>0.5</v>
      </c>
      <c r="G124" s="102">
        <v>27.5</v>
      </c>
      <c r="H124" s="62">
        <v>130</v>
      </c>
    </row>
    <row r="125" spans="1:8">
      <c r="A125" s="177" t="s">
        <v>44</v>
      </c>
      <c r="B125" s="178"/>
      <c r="C125" s="179"/>
      <c r="D125" s="71">
        <v>540</v>
      </c>
      <c r="E125" s="42">
        <f>SUM(E121:E124)</f>
        <v>28.400000000000002</v>
      </c>
      <c r="F125" s="42">
        <f>SUM(F121:F124)</f>
        <v>9.5</v>
      </c>
      <c r="G125" s="42">
        <f>SUM(G121:G124)</f>
        <v>82.1</v>
      </c>
      <c r="H125" s="58">
        <f>SUM(H121:H124)</f>
        <v>526.9</v>
      </c>
    </row>
    <row r="126" spans="1:8">
      <c r="A126" s="172" t="s">
        <v>11</v>
      </c>
      <c r="B126" s="173"/>
      <c r="C126" s="173"/>
      <c r="D126" s="173"/>
      <c r="E126" s="173"/>
      <c r="F126" s="173"/>
      <c r="G126" s="173"/>
      <c r="H126" s="174"/>
    </row>
    <row r="127" spans="1:8" ht="13.5" customHeight="1">
      <c r="A127" s="93" t="s">
        <v>131</v>
      </c>
      <c r="B127" s="154" t="s">
        <v>132</v>
      </c>
      <c r="C127" s="155"/>
      <c r="D127" s="42">
        <v>100</v>
      </c>
      <c r="E127" s="42">
        <v>2.1</v>
      </c>
      <c r="F127" s="42">
        <v>4.5</v>
      </c>
      <c r="G127" s="42">
        <v>10.3</v>
      </c>
      <c r="H127" s="42">
        <v>89</v>
      </c>
    </row>
    <row r="128" spans="1:8" ht="15.75" customHeight="1">
      <c r="A128" s="87" t="s">
        <v>82</v>
      </c>
      <c r="B128" s="154" t="s">
        <v>26</v>
      </c>
      <c r="C128" s="155"/>
      <c r="D128" s="42">
        <v>250</v>
      </c>
      <c r="E128" s="42">
        <v>2.6</v>
      </c>
      <c r="F128" s="42">
        <v>4.3</v>
      </c>
      <c r="G128" s="42">
        <v>11.6</v>
      </c>
      <c r="H128" s="42">
        <v>96</v>
      </c>
    </row>
    <row r="129" spans="1:8" ht="15" customHeight="1">
      <c r="A129" s="93" t="s">
        <v>111</v>
      </c>
      <c r="B129" s="154" t="s">
        <v>108</v>
      </c>
      <c r="C129" s="155"/>
      <c r="D129" s="42" t="s">
        <v>24</v>
      </c>
      <c r="E129" s="42">
        <v>7.9</v>
      </c>
      <c r="F129" s="42">
        <v>8.1</v>
      </c>
      <c r="G129" s="42">
        <v>32.1</v>
      </c>
      <c r="H129" s="42">
        <v>234</v>
      </c>
    </row>
    <row r="130" spans="1:8">
      <c r="A130" s="99" t="s">
        <v>73</v>
      </c>
      <c r="B130" s="156" t="s">
        <v>20</v>
      </c>
      <c r="C130" s="157"/>
      <c r="D130" s="48">
        <v>200</v>
      </c>
      <c r="E130" s="52">
        <v>0.5</v>
      </c>
      <c r="F130" s="44">
        <v>0.1</v>
      </c>
      <c r="G130" s="44">
        <v>31.2</v>
      </c>
      <c r="H130" s="60">
        <v>121</v>
      </c>
    </row>
    <row r="131" spans="1:8" ht="33.75" customHeight="1">
      <c r="A131" s="89" t="s">
        <v>68</v>
      </c>
      <c r="B131" s="188" t="s">
        <v>16</v>
      </c>
      <c r="C131" s="189"/>
      <c r="D131" s="54">
        <v>40</v>
      </c>
      <c r="E131" s="49">
        <v>3.2</v>
      </c>
      <c r="F131" s="49">
        <v>0.4</v>
      </c>
      <c r="G131" s="49">
        <v>18.399999999999999</v>
      </c>
      <c r="H131" s="54">
        <v>88</v>
      </c>
    </row>
    <row r="132" spans="1:8" ht="30">
      <c r="A132" s="89" t="s">
        <v>103</v>
      </c>
      <c r="B132" s="213" t="s">
        <v>10</v>
      </c>
      <c r="C132" s="214"/>
      <c r="D132" s="73">
        <v>50</v>
      </c>
      <c r="E132" s="52">
        <v>4</v>
      </c>
      <c r="F132" s="52">
        <v>0.5</v>
      </c>
      <c r="G132" s="49">
        <v>27.5</v>
      </c>
      <c r="H132" s="54">
        <v>130</v>
      </c>
    </row>
    <row r="133" spans="1:8" ht="16.5" customHeight="1">
      <c r="A133" s="190" t="s">
        <v>49</v>
      </c>
      <c r="B133" s="191"/>
      <c r="C133" s="192"/>
      <c r="D133" s="71">
        <v>825</v>
      </c>
      <c r="E133" s="42">
        <f>SUM(E127:E132)</f>
        <v>20.3</v>
      </c>
      <c r="F133" s="42">
        <f>SUM(F127:F132)</f>
        <v>17.899999999999999</v>
      </c>
      <c r="G133" s="42">
        <f>SUM(G127:G132)</f>
        <v>131.1</v>
      </c>
      <c r="H133" s="53">
        <f>SUM(H127:H132)</f>
        <v>758</v>
      </c>
    </row>
    <row r="134" spans="1:8" ht="27" customHeight="1">
      <c r="A134" s="36" t="s">
        <v>36</v>
      </c>
      <c r="B134" s="37"/>
      <c r="C134" s="146"/>
      <c r="D134" s="146"/>
      <c r="E134" s="147"/>
      <c r="F134" s="147"/>
      <c r="G134" s="147"/>
      <c r="H134" s="147"/>
    </row>
    <row r="135" spans="1:8" ht="15" customHeight="1">
      <c r="A135" s="37" t="s">
        <v>28</v>
      </c>
      <c r="B135" s="37"/>
      <c r="C135" s="37"/>
      <c r="D135" s="210" t="s">
        <v>34</v>
      </c>
      <c r="E135" s="210"/>
      <c r="F135" s="210"/>
      <c r="G135" s="37"/>
      <c r="H135" s="37"/>
    </row>
    <row r="136" spans="1:8" ht="17.25" customHeight="1">
      <c r="A136" s="159" t="s">
        <v>55</v>
      </c>
      <c r="B136" s="161" t="s">
        <v>56</v>
      </c>
      <c r="C136" s="162"/>
      <c r="D136" s="159" t="s">
        <v>1</v>
      </c>
      <c r="E136" s="169" t="s">
        <v>2</v>
      </c>
      <c r="F136" s="170"/>
      <c r="G136" s="171"/>
      <c r="H136" s="159" t="s">
        <v>3</v>
      </c>
    </row>
    <row r="137" spans="1:8" ht="15" customHeight="1">
      <c r="A137" s="160"/>
      <c r="B137" s="163"/>
      <c r="C137" s="164"/>
      <c r="D137" s="160"/>
      <c r="E137" s="39" t="s">
        <v>4</v>
      </c>
      <c r="F137" s="39" t="s">
        <v>5</v>
      </c>
      <c r="G137" s="39" t="s">
        <v>6</v>
      </c>
      <c r="H137" s="160"/>
    </row>
    <row r="138" spans="1:8" ht="14.25" customHeight="1">
      <c r="A138" s="40">
        <v>1</v>
      </c>
      <c r="B138" s="165">
        <v>2</v>
      </c>
      <c r="C138" s="166"/>
      <c r="D138" s="40">
        <v>3</v>
      </c>
      <c r="E138" s="40">
        <v>4</v>
      </c>
      <c r="F138" s="40">
        <v>5</v>
      </c>
      <c r="G138" s="40">
        <v>6</v>
      </c>
      <c r="H138" s="40">
        <v>7</v>
      </c>
    </row>
    <row r="139" spans="1:8" ht="16.5" customHeight="1">
      <c r="A139" s="172" t="s">
        <v>7</v>
      </c>
      <c r="B139" s="173"/>
      <c r="C139" s="173"/>
      <c r="D139" s="173"/>
      <c r="E139" s="173"/>
      <c r="F139" s="173"/>
      <c r="G139" s="173"/>
      <c r="H139" s="174"/>
    </row>
    <row r="140" spans="1:8" ht="30">
      <c r="A140" s="98" t="s">
        <v>98</v>
      </c>
      <c r="B140" s="167" t="s">
        <v>99</v>
      </c>
      <c r="C140" s="168"/>
      <c r="D140" s="59" t="s">
        <v>40</v>
      </c>
      <c r="E140" s="43">
        <v>14.09</v>
      </c>
      <c r="F140" s="43">
        <v>16.39</v>
      </c>
      <c r="G140" s="43">
        <v>5.37</v>
      </c>
      <c r="H140" s="43">
        <v>225</v>
      </c>
    </row>
    <row r="141" spans="1:8" ht="17.25" customHeight="1">
      <c r="A141" s="87" t="s">
        <v>100</v>
      </c>
      <c r="B141" s="154" t="s">
        <v>101</v>
      </c>
      <c r="C141" s="155"/>
      <c r="D141" s="48" t="s">
        <v>24</v>
      </c>
      <c r="E141" s="42">
        <v>7.8</v>
      </c>
      <c r="F141" s="42">
        <v>6.3</v>
      </c>
      <c r="G141" s="42">
        <v>43.6</v>
      </c>
      <c r="H141" s="42">
        <v>266</v>
      </c>
    </row>
    <row r="142" spans="1:8">
      <c r="A142" s="87" t="s">
        <v>60</v>
      </c>
      <c r="B142" s="154" t="s">
        <v>9</v>
      </c>
      <c r="C142" s="155"/>
      <c r="D142" s="42">
        <v>200</v>
      </c>
      <c r="E142" s="42">
        <v>0.1</v>
      </c>
      <c r="F142" s="42">
        <v>0</v>
      </c>
      <c r="G142" s="42">
        <v>9.1</v>
      </c>
      <c r="H142" s="42">
        <v>35</v>
      </c>
    </row>
    <row r="143" spans="1:8" ht="15" customHeight="1">
      <c r="A143" s="89" t="s">
        <v>62</v>
      </c>
      <c r="B143" s="175" t="s">
        <v>10</v>
      </c>
      <c r="C143" s="176"/>
      <c r="D143" s="62">
        <v>50</v>
      </c>
      <c r="E143" s="102">
        <v>4</v>
      </c>
      <c r="F143" s="102">
        <v>0.5</v>
      </c>
      <c r="G143" s="102">
        <v>27.5</v>
      </c>
      <c r="H143" s="62">
        <v>130</v>
      </c>
    </row>
    <row r="144" spans="1:8" ht="19.5" customHeight="1">
      <c r="A144" s="87"/>
      <c r="B144" s="154" t="s">
        <v>61</v>
      </c>
      <c r="C144" s="155"/>
      <c r="D144" s="42">
        <v>200</v>
      </c>
      <c r="E144" s="42">
        <v>0</v>
      </c>
      <c r="F144" s="42">
        <v>0</v>
      </c>
      <c r="G144" s="42">
        <v>11.2</v>
      </c>
      <c r="H144" s="42">
        <v>45</v>
      </c>
    </row>
    <row r="145" spans="1:8">
      <c r="A145" s="177" t="s">
        <v>46</v>
      </c>
      <c r="B145" s="178"/>
      <c r="C145" s="179"/>
      <c r="D145" s="71">
        <v>735</v>
      </c>
      <c r="E145" s="42">
        <f>SUM(E140:E144)</f>
        <v>25.990000000000002</v>
      </c>
      <c r="F145" s="42">
        <f>SUM(F140:F144)</f>
        <v>23.19</v>
      </c>
      <c r="G145" s="42">
        <f>SUM(G140:G144)</f>
        <v>96.77</v>
      </c>
      <c r="H145" s="53">
        <f>SUM(H140:H144)</f>
        <v>701</v>
      </c>
    </row>
    <row r="146" spans="1:8">
      <c r="A146" s="172" t="s">
        <v>11</v>
      </c>
      <c r="B146" s="173"/>
      <c r="C146" s="173"/>
      <c r="D146" s="173"/>
      <c r="E146" s="173"/>
      <c r="F146" s="173"/>
      <c r="G146" s="173"/>
      <c r="H146" s="174"/>
    </row>
    <row r="147" spans="1:8" ht="30" customHeight="1">
      <c r="A147" s="97" t="s">
        <v>86</v>
      </c>
      <c r="B147" s="154" t="s">
        <v>27</v>
      </c>
      <c r="C147" s="155"/>
      <c r="D147" s="48" t="s">
        <v>19</v>
      </c>
      <c r="E147" s="42">
        <v>1.7</v>
      </c>
      <c r="F147" s="42">
        <v>5</v>
      </c>
      <c r="G147" s="42">
        <v>11.6</v>
      </c>
      <c r="H147" s="42">
        <v>97</v>
      </c>
    </row>
    <row r="148" spans="1:8" ht="15" customHeight="1">
      <c r="A148" s="98" t="s">
        <v>91</v>
      </c>
      <c r="B148" s="167" t="s">
        <v>29</v>
      </c>
      <c r="C148" s="168"/>
      <c r="D148" s="43">
        <v>180</v>
      </c>
      <c r="E148" s="43">
        <v>15.21</v>
      </c>
      <c r="F148" s="43">
        <v>16.649999999999999</v>
      </c>
      <c r="G148" s="43">
        <v>37.28</v>
      </c>
      <c r="H148" s="58">
        <v>359.21</v>
      </c>
    </row>
    <row r="149" spans="1:8" ht="15" customHeight="1">
      <c r="A149" s="99" t="s">
        <v>73</v>
      </c>
      <c r="B149" s="156" t="s">
        <v>20</v>
      </c>
      <c r="C149" s="157"/>
      <c r="D149" s="48">
        <v>200</v>
      </c>
      <c r="E149" s="44">
        <v>0.5</v>
      </c>
      <c r="F149" s="44">
        <v>0.1</v>
      </c>
      <c r="G149" s="44">
        <v>31.2</v>
      </c>
      <c r="H149" s="60">
        <v>121</v>
      </c>
    </row>
    <row r="150" spans="1:8" ht="31.5" customHeight="1">
      <c r="A150" s="89" t="s">
        <v>68</v>
      </c>
      <c r="B150" s="188" t="s">
        <v>16</v>
      </c>
      <c r="C150" s="189"/>
      <c r="D150" s="54">
        <v>40</v>
      </c>
      <c r="E150" s="49">
        <v>3.2</v>
      </c>
      <c r="F150" s="49">
        <v>0.4</v>
      </c>
      <c r="G150" s="49">
        <v>18.399999999999999</v>
      </c>
      <c r="H150" s="54">
        <v>88</v>
      </c>
    </row>
    <row r="151" spans="1:8" ht="15" customHeight="1">
      <c r="A151" s="89" t="s">
        <v>103</v>
      </c>
      <c r="B151" s="213" t="s">
        <v>10</v>
      </c>
      <c r="C151" s="214"/>
      <c r="D151" s="73">
        <v>50</v>
      </c>
      <c r="E151" s="52">
        <v>4</v>
      </c>
      <c r="F151" s="52">
        <v>0.5</v>
      </c>
      <c r="G151" s="49">
        <v>27.5</v>
      </c>
      <c r="H151" s="54">
        <v>130</v>
      </c>
    </row>
    <row r="152" spans="1:8" ht="26.25" customHeight="1">
      <c r="A152" s="190" t="s">
        <v>49</v>
      </c>
      <c r="B152" s="191"/>
      <c r="C152" s="191"/>
      <c r="D152" s="71">
        <v>730</v>
      </c>
      <c r="E152" s="42">
        <f>SUM(E147:E151)</f>
        <v>24.61</v>
      </c>
      <c r="F152" s="42">
        <f>SUM(F147:F151)</f>
        <v>22.65</v>
      </c>
      <c r="G152" s="42">
        <f>SUM(G147:G151)</f>
        <v>125.97999999999999</v>
      </c>
      <c r="H152" s="58">
        <f>SUM(H147:H151)</f>
        <v>795.21</v>
      </c>
    </row>
    <row r="153" spans="1:8">
      <c r="A153" s="36" t="s">
        <v>39</v>
      </c>
      <c r="B153" s="37"/>
      <c r="C153" s="146"/>
      <c r="D153" s="146"/>
      <c r="E153" s="147"/>
      <c r="F153" s="147"/>
      <c r="G153" s="147"/>
      <c r="H153" s="147"/>
    </row>
    <row r="154" spans="1:8" ht="15" customHeight="1">
      <c r="A154" s="37" t="s">
        <v>28</v>
      </c>
      <c r="B154" s="37"/>
      <c r="C154" s="37"/>
      <c r="D154" s="210" t="s">
        <v>34</v>
      </c>
      <c r="E154" s="210"/>
      <c r="F154" s="210"/>
      <c r="G154" s="37"/>
      <c r="H154" s="37"/>
    </row>
    <row r="155" spans="1:8" ht="31.5" customHeight="1">
      <c r="A155" s="159" t="s">
        <v>55</v>
      </c>
      <c r="B155" s="161" t="s">
        <v>56</v>
      </c>
      <c r="C155" s="162"/>
      <c r="D155" s="159" t="s">
        <v>1</v>
      </c>
      <c r="E155" s="169" t="s">
        <v>2</v>
      </c>
      <c r="F155" s="170"/>
      <c r="G155" s="171"/>
      <c r="H155" s="159" t="s">
        <v>3</v>
      </c>
    </row>
    <row r="156" spans="1:8" ht="15" customHeight="1">
      <c r="A156" s="160"/>
      <c r="B156" s="163"/>
      <c r="C156" s="164"/>
      <c r="D156" s="160"/>
      <c r="E156" s="39" t="s">
        <v>4</v>
      </c>
      <c r="F156" s="39" t="s">
        <v>5</v>
      </c>
      <c r="G156" s="39" t="s">
        <v>6</v>
      </c>
      <c r="H156" s="160"/>
    </row>
    <row r="157" spans="1:8" ht="15.75" customHeight="1">
      <c r="A157" s="40">
        <v>1</v>
      </c>
      <c r="B157" s="165">
        <v>2</v>
      </c>
      <c r="C157" s="166"/>
      <c r="D157" s="40">
        <v>3</v>
      </c>
      <c r="E157" s="40">
        <v>4</v>
      </c>
      <c r="F157" s="40">
        <v>5</v>
      </c>
      <c r="G157" s="40">
        <v>6</v>
      </c>
      <c r="H157" s="40">
        <v>7</v>
      </c>
    </row>
    <row r="158" spans="1:8" ht="16.5" customHeight="1">
      <c r="A158" s="172" t="s">
        <v>7</v>
      </c>
      <c r="B158" s="173"/>
      <c r="C158" s="173"/>
      <c r="D158" s="173"/>
      <c r="E158" s="173"/>
      <c r="F158" s="173"/>
      <c r="G158" s="173"/>
      <c r="H158" s="174"/>
    </row>
    <row r="159" spans="1:8" ht="16.5" customHeight="1">
      <c r="A159" s="92" t="s">
        <v>70</v>
      </c>
      <c r="B159" s="154" t="s">
        <v>17</v>
      </c>
      <c r="C159" s="155"/>
      <c r="D159" s="48">
        <v>10</v>
      </c>
      <c r="E159" s="42">
        <v>2.63</v>
      </c>
      <c r="F159" s="42">
        <v>2.63</v>
      </c>
      <c r="G159" s="42">
        <v>0</v>
      </c>
      <c r="H159" s="42">
        <v>35</v>
      </c>
    </row>
    <row r="160" spans="1:8">
      <c r="A160" s="87" t="s">
        <v>106</v>
      </c>
      <c r="B160" s="154" t="s">
        <v>107</v>
      </c>
      <c r="C160" s="155"/>
      <c r="D160" s="48" t="s">
        <v>24</v>
      </c>
      <c r="E160" s="52">
        <v>5.8</v>
      </c>
      <c r="F160" s="42">
        <v>4.8</v>
      </c>
      <c r="G160" s="42">
        <v>36.299999999999997</v>
      </c>
      <c r="H160" s="42">
        <v>215</v>
      </c>
    </row>
    <row r="161" spans="1:8" ht="15.75" customHeight="1">
      <c r="A161" s="96" t="s">
        <v>79</v>
      </c>
      <c r="B161" s="156" t="s">
        <v>25</v>
      </c>
      <c r="C161" s="157"/>
      <c r="D161" s="55" t="s">
        <v>23</v>
      </c>
      <c r="E161" s="39">
        <v>11.3</v>
      </c>
      <c r="F161" s="39">
        <v>9.3000000000000007</v>
      </c>
      <c r="G161" s="39">
        <v>8.1999999999999993</v>
      </c>
      <c r="H161" s="56">
        <v>162</v>
      </c>
    </row>
    <row r="162" spans="1:8">
      <c r="A162" s="97" t="s">
        <v>93</v>
      </c>
      <c r="B162" s="154" t="s">
        <v>31</v>
      </c>
      <c r="C162" s="155"/>
      <c r="D162" s="63">
        <v>200</v>
      </c>
      <c r="E162" s="57">
        <v>0.1</v>
      </c>
      <c r="F162" s="57">
        <v>0</v>
      </c>
      <c r="G162" s="57">
        <v>9.3000000000000007</v>
      </c>
      <c r="H162" s="63">
        <v>37</v>
      </c>
    </row>
    <row r="163" spans="1:8" ht="15" customHeight="1">
      <c r="A163" s="89" t="s">
        <v>62</v>
      </c>
      <c r="B163" s="175" t="s">
        <v>10</v>
      </c>
      <c r="C163" s="176"/>
      <c r="D163" s="62">
        <v>50</v>
      </c>
      <c r="E163" s="102">
        <v>4</v>
      </c>
      <c r="F163" s="102">
        <v>0.5</v>
      </c>
      <c r="G163" s="102">
        <v>27.5</v>
      </c>
      <c r="H163" s="62">
        <v>130</v>
      </c>
    </row>
    <row r="164" spans="1:8" ht="15.75" customHeight="1">
      <c r="A164" s="177" t="s">
        <v>48</v>
      </c>
      <c r="B164" s="178"/>
      <c r="C164" s="178"/>
      <c r="D164" s="71">
        <v>555</v>
      </c>
      <c r="E164" s="42">
        <f>SUM(E160:E163)</f>
        <v>21.200000000000003</v>
      </c>
      <c r="F164" s="42">
        <f t="shared" ref="F164:G164" si="2">SUM(F160:F163)</f>
        <v>14.600000000000001</v>
      </c>
      <c r="G164" s="42">
        <f t="shared" si="2"/>
        <v>81.3</v>
      </c>
      <c r="H164" s="53">
        <f>SUM(H159:H163)</f>
        <v>579</v>
      </c>
    </row>
    <row r="165" spans="1:8">
      <c r="A165" s="172" t="s">
        <v>11</v>
      </c>
      <c r="B165" s="173"/>
      <c r="C165" s="173"/>
      <c r="D165" s="173"/>
      <c r="E165" s="173"/>
      <c r="F165" s="173"/>
      <c r="G165" s="173"/>
      <c r="H165" s="174"/>
    </row>
    <row r="166" spans="1:8">
      <c r="A166" s="124" t="s">
        <v>112</v>
      </c>
      <c r="B166" s="218" t="s">
        <v>113</v>
      </c>
      <c r="C166" s="219"/>
      <c r="D166" s="126">
        <v>100</v>
      </c>
      <c r="E166" s="126">
        <v>0.8</v>
      </c>
      <c r="F166" s="126">
        <v>4.5</v>
      </c>
      <c r="G166" s="126">
        <v>3</v>
      </c>
      <c r="H166" s="126">
        <v>55</v>
      </c>
    </row>
    <row r="167" spans="1:8" ht="17.25" customHeight="1">
      <c r="A167" s="99" t="s">
        <v>94</v>
      </c>
      <c r="B167" s="154" t="s">
        <v>18</v>
      </c>
      <c r="C167" s="155"/>
      <c r="D167" s="48" t="s">
        <v>19</v>
      </c>
      <c r="E167" s="42">
        <v>2.1</v>
      </c>
      <c r="F167" s="42">
        <v>5.2</v>
      </c>
      <c r="G167" s="42">
        <v>15.4</v>
      </c>
      <c r="H167" s="48">
        <v>119</v>
      </c>
    </row>
    <row r="168" spans="1:8">
      <c r="A168" s="87" t="s">
        <v>64</v>
      </c>
      <c r="B168" s="154" t="s">
        <v>65</v>
      </c>
      <c r="C168" s="155"/>
      <c r="D168" s="48" t="s">
        <v>14</v>
      </c>
      <c r="E168" s="52">
        <v>3.3</v>
      </c>
      <c r="F168" s="42">
        <v>14</v>
      </c>
      <c r="G168" s="42">
        <v>18.5</v>
      </c>
      <c r="H168" s="42">
        <v>221</v>
      </c>
    </row>
    <row r="169" spans="1:8">
      <c r="A169" s="99" t="s">
        <v>83</v>
      </c>
      <c r="B169" s="154" t="s">
        <v>32</v>
      </c>
      <c r="C169" s="155"/>
      <c r="D169" s="48">
        <v>200</v>
      </c>
      <c r="E169" s="42">
        <v>1.3</v>
      </c>
      <c r="F169" s="42">
        <v>0.1</v>
      </c>
      <c r="G169" s="42">
        <v>32.4</v>
      </c>
      <c r="H169" s="42">
        <v>130</v>
      </c>
    </row>
    <row r="170" spans="1:8" ht="15.75" customHeight="1">
      <c r="A170" s="89" t="s">
        <v>68</v>
      </c>
      <c r="B170" s="188" t="s">
        <v>16</v>
      </c>
      <c r="C170" s="189"/>
      <c r="D170" s="54">
        <v>40</v>
      </c>
      <c r="E170" s="49">
        <v>3.2</v>
      </c>
      <c r="F170" s="49">
        <v>0.4</v>
      </c>
      <c r="G170" s="49">
        <v>18.399999999999999</v>
      </c>
      <c r="H170" s="54">
        <v>88</v>
      </c>
    </row>
    <row r="171" spans="1:8" ht="16.5" customHeight="1">
      <c r="A171" s="89" t="s">
        <v>103</v>
      </c>
      <c r="B171" s="213" t="s">
        <v>10</v>
      </c>
      <c r="C171" s="214"/>
      <c r="D171" s="73">
        <v>50</v>
      </c>
      <c r="E171" s="52">
        <v>4</v>
      </c>
      <c r="F171" s="52">
        <v>0.5</v>
      </c>
      <c r="G171" s="49">
        <v>27.5</v>
      </c>
      <c r="H171" s="54">
        <v>130</v>
      </c>
    </row>
    <row r="172" spans="1:8" ht="14.25" customHeight="1">
      <c r="A172" s="190" t="s">
        <v>47</v>
      </c>
      <c r="B172" s="191"/>
      <c r="C172" s="191"/>
      <c r="D172" s="71">
        <v>837</v>
      </c>
      <c r="E172" s="42">
        <f>SUM(E167:E171)</f>
        <v>13.9</v>
      </c>
      <c r="F172" s="42">
        <f>SUM(F167:F171)</f>
        <v>20.2</v>
      </c>
      <c r="G172" s="42">
        <f>SUM(G167:G171)</f>
        <v>112.19999999999999</v>
      </c>
      <c r="H172" s="53">
        <f>SUM(H166:H171)</f>
        <v>743</v>
      </c>
    </row>
    <row r="173" spans="1:8" ht="27.75" customHeight="1">
      <c r="A173" s="36" t="s">
        <v>38</v>
      </c>
      <c r="B173" s="37"/>
      <c r="C173" s="146"/>
      <c r="D173" s="146"/>
      <c r="E173" s="147"/>
      <c r="F173" s="147"/>
      <c r="G173" s="147"/>
      <c r="H173" s="147"/>
    </row>
    <row r="174" spans="1:8" ht="15" customHeight="1">
      <c r="A174" s="37" t="s">
        <v>28</v>
      </c>
      <c r="B174" s="37"/>
      <c r="C174" s="37"/>
      <c r="D174" s="210" t="s">
        <v>34</v>
      </c>
      <c r="E174" s="210"/>
      <c r="F174" s="210"/>
      <c r="G174" s="37"/>
      <c r="H174" s="37"/>
    </row>
    <row r="175" spans="1:8" ht="14.25" customHeight="1">
      <c r="A175" s="159" t="s">
        <v>55</v>
      </c>
      <c r="B175" s="161" t="s">
        <v>56</v>
      </c>
      <c r="C175" s="162"/>
      <c r="D175" s="159" t="s">
        <v>1</v>
      </c>
      <c r="E175" s="169" t="s">
        <v>2</v>
      </c>
      <c r="F175" s="170"/>
      <c r="G175" s="171"/>
      <c r="H175" s="159" t="s">
        <v>3</v>
      </c>
    </row>
    <row r="176" spans="1:8" ht="16.5" customHeight="1">
      <c r="A176" s="160"/>
      <c r="B176" s="163"/>
      <c r="C176" s="164"/>
      <c r="D176" s="160"/>
      <c r="E176" s="39" t="s">
        <v>4</v>
      </c>
      <c r="F176" s="39" t="s">
        <v>5</v>
      </c>
      <c r="G176" s="39" t="s">
        <v>6</v>
      </c>
      <c r="H176" s="160"/>
    </row>
    <row r="177" spans="1:14" ht="15" customHeight="1">
      <c r="A177" s="40">
        <v>1</v>
      </c>
      <c r="B177" s="165">
        <v>2</v>
      </c>
      <c r="C177" s="166"/>
      <c r="D177" s="40">
        <v>3</v>
      </c>
      <c r="E177" s="40">
        <v>4</v>
      </c>
      <c r="F177" s="40">
        <v>5</v>
      </c>
      <c r="G177" s="40">
        <v>6</v>
      </c>
      <c r="H177" s="40">
        <v>7</v>
      </c>
    </row>
    <row r="178" spans="1:14" ht="31.5" customHeight="1">
      <c r="A178" s="172" t="s">
        <v>7</v>
      </c>
      <c r="B178" s="173"/>
      <c r="C178" s="173"/>
      <c r="D178" s="173"/>
      <c r="E178" s="173"/>
      <c r="F178" s="173"/>
      <c r="G178" s="173"/>
      <c r="H178" s="174"/>
    </row>
    <row r="179" spans="1:14" ht="16.5" customHeight="1">
      <c r="A179" s="97" t="s">
        <v>80</v>
      </c>
      <c r="B179" s="154" t="s">
        <v>81</v>
      </c>
      <c r="C179" s="155"/>
      <c r="D179" s="41" t="s">
        <v>95</v>
      </c>
      <c r="E179" s="57">
        <v>10</v>
      </c>
      <c r="F179" s="57">
        <v>10</v>
      </c>
      <c r="G179" s="57">
        <v>51.1</v>
      </c>
      <c r="H179" s="57">
        <v>336</v>
      </c>
    </row>
    <row r="180" spans="1:14">
      <c r="A180" s="87" t="s">
        <v>73</v>
      </c>
      <c r="B180" s="154" t="s">
        <v>15</v>
      </c>
      <c r="C180" s="155"/>
      <c r="D180" s="48">
        <v>200</v>
      </c>
      <c r="E180" s="42">
        <v>0</v>
      </c>
      <c r="F180" s="42">
        <v>0</v>
      </c>
      <c r="G180" s="42">
        <v>20</v>
      </c>
      <c r="H180" s="42">
        <v>76</v>
      </c>
    </row>
    <row r="181" spans="1:14" ht="16.5" customHeight="1">
      <c r="A181" s="89" t="s">
        <v>62</v>
      </c>
      <c r="B181" s="175" t="s">
        <v>10</v>
      </c>
      <c r="C181" s="176"/>
      <c r="D181" s="62">
        <v>50</v>
      </c>
      <c r="E181" s="102">
        <v>4</v>
      </c>
      <c r="F181" s="102">
        <v>0.5</v>
      </c>
      <c r="G181" s="102">
        <v>27.5</v>
      </c>
      <c r="H181" s="62">
        <v>130</v>
      </c>
    </row>
    <row r="182" spans="1:14" ht="30">
      <c r="A182" s="94" t="s">
        <v>74</v>
      </c>
      <c r="B182" s="156" t="s">
        <v>21</v>
      </c>
      <c r="C182" s="157"/>
      <c r="D182" s="48">
        <v>100</v>
      </c>
      <c r="E182" s="42">
        <v>0.4</v>
      </c>
      <c r="F182" s="42">
        <v>0.4</v>
      </c>
      <c r="G182" s="42">
        <v>9.8000000000000007</v>
      </c>
      <c r="H182" s="42">
        <v>47</v>
      </c>
    </row>
    <row r="183" spans="1:14" ht="15" customHeight="1">
      <c r="A183" s="177" t="s">
        <v>41</v>
      </c>
      <c r="B183" s="178"/>
      <c r="C183" s="178"/>
      <c r="D183" s="71">
        <v>607</v>
      </c>
      <c r="E183" s="42">
        <f>SUM(E179:E182)</f>
        <v>14.4</v>
      </c>
      <c r="F183" s="42">
        <f t="shared" ref="F183:G183" si="3">SUM(F179:F182)</f>
        <v>10.9</v>
      </c>
      <c r="G183" s="42">
        <f t="shared" si="3"/>
        <v>108.39999999999999</v>
      </c>
      <c r="H183" s="42">
        <f>SUM(H179:H182)</f>
        <v>589</v>
      </c>
    </row>
    <row r="184" spans="1:14" ht="14.25" customHeight="1">
      <c r="A184" s="172" t="s">
        <v>11</v>
      </c>
      <c r="B184" s="173"/>
      <c r="C184" s="173"/>
      <c r="D184" s="173"/>
      <c r="E184" s="173"/>
      <c r="F184" s="173"/>
      <c r="G184" s="173"/>
      <c r="H184" s="174"/>
    </row>
    <row r="185" spans="1:14">
      <c r="A185" s="88" t="s">
        <v>75</v>
      </c>
      <c r="B185" s="154" t="s">
        <v>22</v>
      </c>
      <c r="C185" s="155"/>
      <c r="D185" s="42">
        <v>250</v>
      </c>
      <c r="E185" s="42">
        <v>1.8</v>
      </c>
      <c r="F185" s="42">
        <v>4.2</v>
      </c>
      <c r="G185" s="42">
        <v>10.7</v>
      </c>
      <c r="H185" s="42">
        <v>88</v>
      </c>
    </row>
    <row r="186" spans="1:14">
      <c r="A186" s="87" t="s">
        <v>76</v>
      </c>
      <c r="B186" s="154" t="s">
        <v>77</v>
      </c>
      <c r="C186" s="155"/>
      <c r="D186" s="42" t="s">
        <v>23</v>
      </c>
      <c r="E186" s="42">
        <v>16.2</v>
      </c>
      <c r="F186" s="42">
        <v>14.5</v>
      </c>
      <c r="G186" s="42">
        <v>13.9</v>
      </c>
      <c r="H186" s="42">
        <v>252</v>
      </c>
    </row>
    <row r="187" spans="1:14" ht="15" customHeight="1">
      <c r="A187" s="87" t="s">
        <v>109</v>
      </c>
      <c r="B187" s="154" t="s">
        <v>78</v>
      </c>
      <c r="C187" s="155"/>
      <c r="D187" s="48" t="s">
        <v>24</v>
      </c>
      <c r="E187" s="42">
        <v>6.6</v>
      </c>
      <c r="F187" s="42">
        <v>4.7</v>
      </c>
      <c r="G187" s="42">
        <v>39.4</v>
      </c>
      <c r="H187" s="42">
        <v>230</v>
      </c>
    </row>
    <row r="188" spans="1:14" ht="33" customHeight="1">
      <c r="A188" s="87" t="s">
        <v>60</v>
      </c>
      <c r="B188" s="154" t="s">
        <v>9</v>
      </c>
      <c r="C188" s="155"/>
      <c r="D188" s="42">
        <v>200</v>
      </c>
      <c r="E188" s="44">
        <v>0.1</v>
      </c>
      <c r="F188" s="44">
        <v>0</v>
      </c>
      <c r="G188" s="44">
        <v>9.1</v>
      </c>
      <c r="H188" s="44">
        <v>35</v>
      </c>
    </row>
    <row r="189" spans="1:14" ht="15.75" customHeight="1">
      <c r="A189" s="89" t="s">
        <v>68</v>
      </c>
      <c r="B189" s="188" t="s">
        <v>16</v>
      </c>
      <c r="C189" s="189"/>
      <c r="D189" s="50">
        <v>40</v>
      </c>
      <c r="E189" s="46">
        <v>3.2</v>
      </c>
      <c r="F189" s="46">
        <v>0.4</v>
      </c>
      <c r="G189" s="46">
        <v>18.399999999999999</v>
      </c>
      <c r="H189" s="50">
        <v>88</v>
      </c>
    </row>
    <row r="190" spans="1:14" ht="30">
      <c r="A190" s="89" t="s">
        <v>103</v>
      </c>
      <c r="B190" s="213" t="s">
        <v>10</v>
      </c>
      <c r="C190" s="214"/>
      <c r="D190" s="72">
        <v>50</v>
      </c>
      <c r="E190" s="91">
        <v>4</v>
      </c>
      <c r="F190" s="91">
        <v>0.5</v>
      </c>
      <c r="G190" s="46">
        <v>27.5</v>
      </c>
      <c r="H190" s="50">
        <v>130</v>
      </c>
    </row>
    <row r="191" spans="1:14">
      <c r="A191" s="190" t="s">
        <v>50</v>
      </c>
      <c r="B191" s="191"/>
      <c r="C191" s="191"/>
      <c r="D191" s="71">
        <v>835</v>
      </c>
      <c r="E191" s="42">
        <f>SUM(E185:E190)</f>
        <v>31.900000000000002</v>
      </c>
      <c r="F191" s="42">
        <f t="shared" ref="F191:G191" si="4">SUM(F185:F190)</f>
        <v>24.299999999999997</v>
      </c>
      <c r="G191" s="42">
        <f t="shared" si="4"/>
        <v>119</v>
      </c>
      <c r="H191" s="42">
        <f>SUM(H185:H190)</f>
        <v>823</v>
      </c>
    </row>
    <row r="192" spans="1:14" ht="15.75">
      <c r="A192" s="64"/>
      <c r="B192" s="64"/>
      <c r="C192" s="64"/>
      <c r="D192" s="64"/>
      <c r="E192" s="64"/>
      <c r="F192" s="64"/>
      <c r="G192" s="64"/>
      <c r="H192" s="64"/>
      <c r="I192" s="34"/>
      <c r="J192" s="8"/>
      <c r="K192" s="10"/>
      <c r="L192" s="10"/>
      <c r="M192" s="10"/>
      <c r="N192" s="10"/>
    </row>
    <row r="193" spans="3:14" ht="15.75">
      <c r="I193" s="35"/>
      <c r="J193" s="8"/>
      <c r="K193" s="10"/>
      <c r="L193" s="10"/>
      <c r="M193" s="10"/>
      <c r="N193" s="10"/>
    </row>
    <row r="194" spans="3:14" ht="15.75">
      <c r="C194" s="34"/>
      <c r="D194" s="34"/>
      <c r="E194" s="34"/>
      <c r="F194" s="34"/>
      <c r="G194" s="34"/>
      <c r="H194" s="34"/>
      <c r="I194" s="8"/>
      <c r="J194" s="8"/>
      <c r="K194" s="8"/>
      <c r="L194" s="8"/>
      <c r="M194" s="8"/>
      <c r="N194" s="8"/>
    </row>
    <row r="195" spans="3:14" ht="15.75">
      <c r="C195" s="34"/>
      <c r="D195" s="35"/>
      <c r="E195" s="35"/>
      <c r="F195" s="35"/>
      <c r="G195" s="35"/>
      <c r="H195" s="35"/>
      <c r="I195" s="35"/>
      <c r="J195" s="8"/>
      <c r="K195" s="8"/>
      <c r="L195" s="8"/>
      <c r="M195" s="8"/>
      <c r="N195" s="8"/>
    </row>
    <row r="196" spans="3:14" ht="15.75">
      <c r="C196" s="34"/>
      <c r="D196" s="8"/>
      <c r="E196" s="8"/>
      <c r="F196" s="8"/>
      <c r="G196" s="8"/>
      <c r="H196" s="8"/>
      <c r="I196" s="34"/>
      <c r="J196" s="8"/>
      <c r="K196" s="8"/>
      <c r="L196" s="8"/>
      <c r="M196" s="8"/>
      <c r="N196" s="8"/>
    </row>
    <row r="197" spans="3:14" ht="15.75">
      <c r="C197" s="34"/>
      <c r="D197" s="35"/>
      <c r="E197" s="35"/>
      <c r="F197" s="35"/>
      <c r="G197" s="35"/>
      <c r="H197" s="35"/>
      <c r="I197" s="35"/>
      <c r="J197" s="8"/>
      <c r="K197" s="8"/>
      <c r="L197" s="8"/>
      <c r="M197" s="8"/>
      <c r="N197" s="8"/>
    </row>
    <row r="198" spans="3:14" ht="23.25" customHeight="1">
      <c r="C198" s="34"/>
      <c r="D198" s="34"/>
      <c r="E198" s="34"/>
      <c r="F198" s="34"/>
      <c r="G198" s="34"/>
      <c r="H198" s="34"/>
      <c r="I198" s="35"/>
      <c r="J198" s="8"/>
      <c r="K198" s="8"/>
      <c r="L198" s="8"/>
      <c r="M198" s="8"/>
      <c r="N198" s="8"/>
    </row>
    <row r="199" spans="3:14" ht="15.75">
      <c r="C199" s="34"/>
      <c r="D199" s="35"/>
      <c r="E199" s="35"/>
      <c r="F199" s="35"/>
      <c r="G199" s="35"/>
      <c r="H199" s="35"/>
      <c r="I199" s="7"/>
      <c r="J199" s="7"/>
      <c r="K199" s="7"/>
      <c r="L199" s="7"/>
      <c r="M199" s="7"/>
      <c r="N199" s="7"/>
    </row>
    <row r="200" spans="3:14" ht="15.75">
      <c r="C200" s="34"/>
      <c r="D200" s="35"/>
      <c r="E200" s="35"/>
      <c r="F200" s="35"/>
      <c r="G200" s="35"/>
      <c r="H200" s="35"/>
    </row>
    <row r="201" spans="3:14" ht="15.75">
      <c r="C201" s="7"/>
      <c r="D201" s="7"/>
      <c r="E201" s="7"/>
      <c r="F201" s="7"/>
      <c r="G201" s="7"/>
      <c r="H201" s="7"/>
    </row>
  </sheetData>
  <mergeCells count="233">
    <mergeCell ref="D21:F21"/>
    <mergeCell ref="A22:A23"/>
    <mergeCell ref="B22:C23"/>
    <mergeCell ref="D22:D23"/>
    <mergeCell ref="E22:G22"/>
    <mergeCell ref="B24:C24"/>
    <mergeCell ref="A25:H25"/>
    <mergeCell ref="B26:C26"/>
    <mergeCell ref="B15:C15"/>
    <mergeCell ref="B16:C16"/>
    <mergeCell ref="B17:C17"/>
    <mergeCell ref="H41:H42"/>
    <mergeCell ref="B43:C43"/>
    <mergeCell ref="A44:H44"/>
    <mergeCell ref="B45:C45"/>
    <mergeCell ref="B46:C46"/>
    <mergeCell ref="D40:F40"/>
    <mergeCell ref="B166:C166"/>
    <mergeCell ref="B27:C27"/>
    <mergeCell ref="B29:C29"/>
    <mergeCell ref="B53:C53"/>
    <mergeCell ref="B56:C56"/>
    <mergeCell ref="B51:C51"/>
    <mergeCell ref="B52:C52"/>
    <mergeCell ref="B48:C48"/>
    <mergeCell ref="A49:C49"/>
    <mergeCell ref="B32:C32"/>
    <mergeCell ref="B35:C35"/>
    <mergeCell ref="B36:C36"/>
    <mergeCell ref="B37:C37"/>
    <mergeCell ref="B47:C47"/>
    <mergeCell ref="A41:A42"/>
    <mergeCell ref="B41:C42"/>
    <mergeCell ref="D41:D42"/>
    <mergeCell ref="E41:G41"/>
    <mergeCell ref="A82:H82"/>
    <mergeCell ref="B83:C83"/>
    <mergeCell ref="B62:C62"/>
    <mergeCell ref="A63:H63"/>
    <mergeCell ref="B64:C64"/>
    <mergeCell ref="B65:C65"/>
    <mergeCell ref="B70:C70"/>
    <mergeCell ref="H98:H99"/>
    <mergeCell ref="A50:H50"/>
    <mergeCell ref="B54:C54"/>
    <mergeCell ref="A101:H101"/>
    <mergeCell ref="B102:C102"/>
    <mergeCell ref="B103:C103"/>
    <mergeCell ref="B84:C84"/>
    <mergeCell ref="B85:C85"/>
    <mergeCell ref="B73:C73"/>
    <mergeCell ref="B66:C66"/>
    <mergeCell ref="B71:C71"/>
    <mergeCell ref="B72:C72"/>
    <mergeCell ref="B67:C67"/>
    <mergeCell ref="A68:C68"/>
    <mergeCell ref="A69:H69"/>
    <mergeCell ref="B74:C74"/>
    <mergeCell ref="B75:C75"/>
    <mergeCell ref="A76:C76"/>
    <mergeCell ref="C77:D77"/>
    <mergeCell ref="E77:H77"/>
    <mergeCell ref="D78:F78"/>
    <mergeCell ref="B81:C81"/>
    <mergeCell ref="A79:A80"/>
    <mergeCell ref="B79:C80"/>
    <mergeCell ref="D79:D80"/>
    <mergeCell ref="E79:G79"/>
    <mergeCell ref="H79:H80"/>
    <mergeCell ref="H117:H118"/>
    <mergeCell ref="A120:H120"/>
    <mergeCell ref="B121:C121"/>
    <mergeCell ref="B122:C122"/>
    <mergeCell ref="B104:C104"/>
    <mergeCell ref="B105:C105"/>
    <mergeCell ref="B92:C92"/>
    <mergeCell ref="B86:C86"/>
    <mergeCell ref="B89:C89"/>
    <mergeCell ref="B90:C90"/>
    <mergeCell ref="B91:C91"/>
    <mergeCell ref="A87:C87"/>
    <mergeCell ref="A88:H88"/>
    <mergeCell ref="B93:C93"/>
    <mergeCell ref="B94:C94"/>
    <mergeCell ref="A95:C95"/>
    <mergeCell ref="C96:D96"/>
    <mergeCell ref="E96:H96"/>
    <mergeCell ref="D97:F97"/>
    <mergeCell ref="B100:C100"/>
    <mergeCell ref="A98:A99"/>
    <mergeCell ref="B98:C99"/>
    <mergeCell ref="D98:D99"/>
    <mergeCell ref="E98:G98"/>
    <mergeCell ref="A126:H126"/>
    <mergeCell ref="B127:C127"/>
    <mergeCell ref="C134:D134"/>
    <mergeCell ref="E134:H134"/>
    <mergeCell ref="B123:C123"/>
    <mergeCell ref="B124:C124"/>
    <mergeCell ref="A125:C125"/>
    <mergeCell ref="B112:C112"/>
    <mergeCell ref="B106:C106"/>
    <mergeCell ref="B109:C109"/>
    <mergeCell ref="B110:C110"/>
    <mergeCell ref="B111:C111"/>
    <mergeCell ref="A107:C107"/>
    <mergeCell ref="A108:H108"/>
    <mergeCell ref="B113:C113"/>
    <mergeCell ref="A114:C114"/>
    <mergeCell ref="C115:D115"/>
    <mergeCell ref="E115:H115"/>
    <mergeCell ref="D116:F116"/>
    <mergeCell ref="B119:C119"/>
    <mergeCell ref="A117:A118"/>
    <mergeCell ref="B117:C118"/>
    <mergeCell ref="D117:D118"/>
    <mergeCell ref="E117:G117"/>
    <mergeCell ref="B132:C132"/>
    <mergeCell ref="D135:F135"/>
    <mergeCell ref="A136:A137"/>
    <mergeCell ref="B136:C137"/>
    <mergeCell ref="D136:D137"/>
    <mergeCell ref="E136:G136"/>
    <mergeCell ref="H136:H137"/>
    <mergeCell ref="B128:C128"/>
    <mergeCell ref="B129:C129"/>
    <mergeCell ref="B130:C130"/>
    <mergeCell ref="B131:C131"/>
    <mergeCell ref="A133:C133"/>
    <mergeCell ref="D155:D156"/>
    <mergeCell ref="E155:G155"/>
    <mergeCell ref="H155:H156"/>
    <mergeCell ref="B138:C138"/>
    <mergeCell ref="B140:C140"/>
    <mergeCell ref="A139:H139"/>
    <mergeCell ref="B141:C141"/>
    <mergeCell ref="B142:C142"/>
    <mergeCell ref="B143:C143"/>
    <mergeCell ref="B144:C144"/>
    <mergeCell ref="A145:C145"/>
    <mergeCell ref="K87:L87"/>
    <mergeCell ref="K88:L88"/>
    <mergeCell ref="B187:C187"/>
    <mergeCell ref="B189:C189"/>
    <mergeCell ref="B190:C190"/>
    <mergeCell ref="B179:C179"/>
    <mergeCell ref="B180:C180"/>
    <mergeCell ref="B181:C181"/>
    <mergeCell ref="K107:L107"/>
    <mergeCell ref="K108:L108"/>
    <mergeCell ref="B177:C177"/>
    <mergeCell ref="B167:C167"/>
    <mergeCell ref="B169:C169"/>
    <mergeCell ref="B170:C170"/>
    <mergeCell ref="B171:C171"/>
    <mergeCell ref="B168:C168"/>
    <mergeCell ref="A172:C172"/>
    <mergeCell ref="C173:D173"/>
    <mergeCell ref="E173:H173"/>
    <mergeCell ref="D174:F174"/>
    <mergeCell ref="A175:A176"/>
    <mergeCell ref="B175:C176"/>
    <mergeCell ref="D175:D176"/>
    <mergeCell ref="A183:C183"/>
    <mergeCell ref="B2:C2"/>
    <mergeCell ref="D2:G2"/>
    <mergeCell ref="D3:F3"/>
    <mergeCell ref="A12:C12"/>
    <mergeCell ref="A13:H13"/>
    <mergeCell ref="B14:C14"/>
    <mergeCell ref="A19:C19"/>
    <mergeCell ref="C20:D20"/>
    <mergeCell ref="E20:H20"/>
    <mergeCell ref="A4:A5"/>
    <mergeCell ref="B4:C5"/>
    <mergeCell ref="D4:D5"/>
    <mergeCell ref="E4:G4"/>
    <mergeCell ref="H4:H5"/>
    <mergeCell ref="B6:C6"/>
    <mergeCell ref="A7:H7"/>
    <mergeCell ref="B8:C8"/>
    <mergeCell ref="B9:C9"/>
    <mergeCell ref="B10:C10"/>
    <mergeCell ref="B11:C11"/>
    <mergeCell ref="B18:C18"/>
    <mergeCell ref="A30:C30"/>
    <mergeCell ref="A31:H31"/>
    <mergeCell ref="B33:C33"/>
    <mergeCell ref="B34:C34"/>
    <mergeCell ref="A38:C38"/>
    <mergeCell ref="C39:D39"/>
    <mergeCell ref="E39:H39"/>
    <mergeCell ref="B28:C28"/>
    <mergeCell ref="B182:C182"/>
    <mergeCell ref="B162:C162"/>
    <mergeCell ref="B163:C163"/>
    <mergeCell ref="A164:C164"/>
    <mergeCell ref="A165:H165"/>
    <mergeCell ref="B157:C157"/>
    <mergeCell ref="B148:C148"/>
    <mergeCell ref="B149:C149"/>
    <mergeCell ref="B150:C150"/>
    <mergeCell ref="B151:C151"/>
    <mergeCell ref="A146:H146"/>
    <mergeCell ref="B147:C147"/>
    <mergeCell ref="A152:C152"/>
    <mergeCell ref="C153:D153"/>
    <mergeCell ref="E153:H153"/>
    <mergeCell ref="D154:F154"/>
    <mergeCell ref="A184:H184"/>
    <mergeCell ref="B185:C185"/>
    <mergeCell ref="B186:C186"/>
    <mergeCell ref="B188:C188"/>
    <mergeCell ref="A191:C191"/>
    <mergeCell ref="B55:C55"/>
    <mergeCell ref="A57:C57"/>
    <mergeCell ref="C58:D58"/>
    <mergeCell ref="E58:H58"/>
    <mergeCell ref="D59:F59"/>
    <mergeCell ref="A60:A61"/>
    <mergeCell ref="B60:C61"/>
    <mergeCell ref="D60:D61"/>
    <mergeCell ref="E60:G60"/>
    <mergeCell ref="H60:H61"/>
    <mergeCell ref="E175:G175"/>
    <mergeCell ref="H175:H176"/>
    <mergeCell ref="A178:H178"/>
    <mergeCell ref="B159:C159"/>
    <mergeCell ref="B160:C160"/>
    <mergeCell ref="A158:H158"/>
    <mergeCell ref="B161:C161"/>
    <mergeCell ref="A155:A156"/>
    <mergeCell ref="B155:C156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  <ignoredErrors>
    <ignoredError sqref="E57:G57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2:N124"/>
  <sheetViews>
    <sheetView topLeftCell="A70" workbookViewId="0">
      <selection activeCell="K61" sqref="K61"/>
    </sheetView>
  </sheetViews>
  <sheetFormatPr defaultRowHeight="15"/>
  <cols>
    <col min="1" max="1" width="44.5703125" customWidth="1"/>
    <col min="3" max="3" width="32.42578125" customWidth="1"/>
    <col min="4" max="4" width="10.140625" bestFit="1" customWidth="1"/>
    <col min="8" max="8" width="26.7109375" customWidth="1"/>
  </cols>
  <sheetData>
    <row r="2" spans="1:8" ht="15" customHeight="1">
      <c r="A2" s="36" t="s">
        <v>96</v>
      </c>
    </row>
    <row r="3" spans="1:8">
      <c r="A3" s="37" t="s">
        <v>0</v>
      </c>
      <c r="B3" s="37"/>
      <c r="C3" s="37"/>
      <c r="D3" s="210" t="s">
        <v>54</v>
      </c>
      <c r="E3" s="210"/>
      <c r="F3" s="210"/>
      <c r="G3" s="37"/>
      <c r="H3" s="37"/>
    </row>
    <row r="4" spans="1:8" ht="15" customHeight="1">
      <c r="A4" s="159" t="s">
        <v>55</v>
      </c>
      <c r="B4" s="161" t="s">
        <v>56</v>
      </c>
      <c r="C4" s="162"/>
      <c r="D4" s="159" t="s">
        <v>1</v>
      </c>
      <c r="E4" s="169" t="s">
        <v>2</v>
      </c>
      <c r="F4" s="170"/>
      <c r="G4" s="171"/>
      <c r="H4" s="159" t="s">
        <v>3</v>
      </c>
    </row>
    <row r="5" spans="1:8" ht="15" customHeight="1">
      <c r="A5" s="160"/>
      <c r="B5" s="163"/>
      <c r="C5" s="164"/>
      <c r="D5" s="160"/>
      <c r="E5" s="39" t="s">
        <v>4</v>
      </c>
      <c r="F5" s="39" t="s">
        <v>5</v>
      </c>
      <c r="G5" s="39" t="s">
        <v>6</v>
      </c>
      <c r="H5" s="160"/>
    </row>
    <row r="6" spans="1:8">
      <c r="A6" s="40">
        <v>1</v>
      </c>
      <c r="B6" s="165">
        <v>2</v>
      </c>
      <c r="C6" s="166"/>
      <c r="D6" s="40">
        <v>3</v>
      </c>
      <c r="E6" s="40">
        <v>4</v>
      </c>
      <c r="F6" s="40">
        <v>5</v>
      </c>
      <c r="G6" s="40">
        <v>6</v>
      </c>
      <c r="H6" s="40">
        <v>7</v>
      </c>
    </row>
    <row r="7" spans="1:8">
      <c r="A7" s="172" t="s">
        <v>7</v>
      </c>
      <c r="B7" s="173"/>
      <c r="C7" s="173"/>
      <c r="D7" s="173"/>
      <c r="E7" s="173"/>
      <c r="F7" s="173"/>
      <c r="G7" s="173"/>
      <c r="H7" s="174"/>
    </row>
    <row r="8" spans="1:8" ht="15" customHeight="1">
      <c r="A8" s="112" t="s">
        <v>57</v>
      </c>
      <c r="B8" s="182" t="s">
        <v>58</v>
      </c>
      <c r="C8" s="183"/>
      <c r="D8" s="3" t="s">
        <v>51</v>
      </c>
      <c r="E8" s="3">
        <v>19.100000000000001</v>
      </c>
      <c r="F8" s="3">
        <v>1.8</v>
      </c>
      <c r="G8" s="3">
        <v>9.4</v>
      </c>
      <c r="H8" s="3">
        <v>130</v>
      </c>
    </row>
    <row r="9" spans="1:8" ht="15" customHeight="1">
      <c r="A9" s="83" t="s">
        <v>59</v>
      </c>
      <c r="B9" s="167" t="s">
        <v>8</v>
      </c>
      <c r="C9" s="168"/>
      <c r="D9" s="43">
        <v>180</v>
      </c>
      <c r="E9" s="43">
        <v>4.55</v>
      </c>
      <c r="F9" s="43">
        <v>7.88</v>
      </c>
      <c r="G9" s="43">
        <v>46.57</v>
      </c>
      <c r="H9" s="43">
        <v>257</v>
      </c>
    </row>
    <row r="10" spans="1:8" ht="15" customHeight="1">
      <c r="A10" s="85" t="s">
        <v>60</v>
      </c>
      <c r="B10" s="154" t="s">
        <v>9</v>
      </c>
      <c r="C10" s="155"/>
      <c r="D10" s="42">
        <v>200</v>
      </c>
      <c r="E10" s="44">
        <v>0.1</v>
      </c>
      <c r="F10" s="44">
        <v>0</v>
      </c>
      <c r="G10" s="44">
        <v>9.1</v>
      </c>
      <c r="H10" s="44">
        <v>35</v>
      </c>
    </row>
    <row r="11" spans="1:8" ht="30.75" customHeight="1">
      <c r="A11" s="89" t="s">
        <v>68</v>
      </c>
      <c r="B11" s="188" t="s">
        <v>16</v>
      </c>
      <c r="C11" s="189"/>
      <c r="D11" s="50">
        <v>40</v>
      </c>
      <c r="E11" s="46">
        <v>3.2</v>
      </c>
      <c r="F11" s="46">
        <v>0.4</v>
      </c>
      <c r="G11" s="46">
        <v>18.399999999999999</v>
      </c>
      <c r="H11" s="50">
        <v>88</v>
      </c>
    </row>
    <row r="12" spans="1:8" ht="30">
      <c r="A12" s="89" t="s">
        <v>103</v>
      </c>
      <c r="B12" s="213" t="s">
        <v>10</v>
      </c>
      <c r="C12" s="214"/>
      <c r="D12" s="72">
        <v>50</v>
      </c>
      <c r="E12" s="91">
        <v>4</v>
      </c>
      <c r="F12" s="91">
        <v>0.5</v>
      </c>
      <c r="G12" s="46">
        <v>27.5</v>
      </c>
      <c r="H12" s="50">
        <v>130</v>
      </c>
    </row>
    <row r="13" spans="1:8" ht="16.5" customHeight="1">
      <c r="A13" s="177" t="s">
        <v>41</v>
      </c>
      <c r="B13" s="178"/>
      <c r="C13" s="179"/>
      <c r="D13" s="71">
        <v>575</v>
      </c>
      <c r="E13" s="47">
        <f>SUM(E8:E12)</f>
        <v>30.950000000000003</v>
      </c>
      <c r="F13" s="47">
        <f>SUM(F8:F12)</f>
        <v>10.58</v>
      </c>
      <c r="G13" s="47">
        <f>SUM(G8:G12)</f>
        <v>110.97</v>
      </c>
      <c r="H13" s="119">
        <f>SUM(H8:H12)</f>
        <v>640</v>
      </c>
    </row>
    <row r="14" spans="1:8" ht="25.5" customHeight="1">
      <c r="A14" s="36" t="s">
        <v>35</v>
      </c>
      <c r="B14" s="37"/>
      <c r="C14" s="146"/>
      <c r="D14" s="146"/>
      <c r="E14" s="147"/>
      <c r="F14" s="147"/>
      <c r="G14" s="147"/>
      <c r="H14" s="147"/>
    </row>
    <row r="15" spans="1:8" ht="15.75" customHeight="1">
      <c r="A15" s="37" t="s">
        <v>0</v>
      </c>
      <c r="B15" s="37"/>
      <c r="C15" s="37"/>
      <c r="D15" s="210" t="s">
        <v>54</v>
      </c>
      <c r="E15" s="210"/>
      <c r="F15" s="210"/>
      <c r="G15" s="37"/>
      <c r="H15" s="37"/>
    </row>
    <row r="16" spans="1:8" ht="12.75" customHeight="1">
      <c r="A16" s="159" t="s">
        <v>55</v>
      </c>
      <c r="B16" s="161" t="s">
        <v>56</v>
      </c>
      <c r="C16" s="162"/>
      <c r="D16" s="159" t="s">
        <v>1</v>
      </c>
      <c r="E16" s="169" t="s">
        <v>2</v>
      </c>
      <c r="F16" s="170"/>
      <c r="G16" s="171"/>
      <c r="H16" s="39" t="s">
        <v>3</v>
      </c>
    </row>
    <row r="17" spans="1:8">
      <c r="A17" s="160"/>
      <c r="B17" s="163"/>
      <c r="C17" s="164"/>
      <c r="D17" s="160"/>
      <c r="E17" s="39" t="s">
        <v>4</v>
      </c>
      <c r="F17" s="39" t="s">
        <v>5</v>
      </c>
      <c r="G17" s="39" t="s">
        <v>6</v>
      </c>
      <c r="H17" s="111"/>
    </row>
    <row r="18" spans="1:8" ht="16.5" customHeight="1">
      <c r="A18" s="40">
        <v>1</v>
      </c>
      <c r="B18" s="165">
        <v>2</v>
      </c>
      <c r="C18" s="166"/>
      <c r="D18" s="40">
        <v>3</v>
      </c>
      <c r="E18" s="40">
        <v>4</v>
      </c>
      <c r="F18" s="40">
        <v>5</v>
      </c>
      <c r="G18" s="40">
        <v>6</v>
      </c>
      <c r="H18" s="40">
        <v>7</v>
      </c>
    </row>
    <row r="19" spans="1:8" ht="15" customHeight="1">
      <c r="A19" s="172" t="s">
        <v>7</v>
      </c>
      <c r="B19" s="173"/>
      <c r="C19" s="173"/>
      <c r="D19" s="173"/>
      <c r="E19" s="173"/>
      <c r="F19" s="173"/>
      <c r="G19" s="173"/>
      <c r="H19" s="174"/>
    </row>
    <row r="20" spans="1:8" ht="15.75" customHeight="1">
      <c r="A20" s="92" t="s">
        <v>71</v>
      </c>
      <c r="B20" s="154" t="s">
        <v>72</v>
      </c>
      <c r="C20" s="155"/>
      <c r="D20" s="42" t="s">
        <v>95</v>
      </c>
      <c r="E20" s="42">
        <v>10.9</v>
      </c>
      <c r="F20" s="42">
        <v>11.3</v>
      </c>
      <c r="G20" s="42">
        <v>44.5</v>
      </c>
      <c r="H20" s="42">
        <v>325</v>
      </c>
    </row>
    <row r="21" spans="1:8" ht="15" customHeight="1">
      <c r="A21" s="93" t="s">
        <v>73</v>
      </c>
      <c r="B21" s="156" t="s">
        <v>20</v>
      </c>
      <c r="C21" s="157"/>
      <c r="D21" s="48">
        <v>200</v>
      </c>
      <c r="E21" s="44">
        <v>0.5</v>
      </c>
      <c r="F21" s="44">
        <v>0.1</v>
      </c>
      <c r="G21" s="44">
        <v>31.2</v>
      </c>
      <c r="H21" s="44">
        <v>121</v>
      </c>
    </row>
    <row r="22" spans="1:8" ht="15" customHeight="1">
      <c r="A22" s="94" t="s">
        <v>74</v>
      </c>
      <c r="B22" s="156" t="s">
        <v>21</v>
      </c>
      <c r="C22" s="157"/>
      <c r="D22" s="48">
        <v>100</v>
      </c>
      <c r="E22" s="42">
        <v>0.4</v>
      </c>
      <c r="F22" s="42">
        <v>0.4</v>
      </c>
      <c r="G22" s="42">
        <v>9.8000000000000007</v>
      </c>
      <c r="H22" s="42">
        <v>47</v>
      </c>
    </row>
    <row r="23" spans="1:8" ht="30" customHeight="1">
      <c r="A23" s="89" t="s">
        <v>68</v>
      </c>
      <c r="B23" s="188" t="s">
        <v>16</v>
      </c>
      <c r="C23" s="189"/>
      <c r="D23" s="50">
        <v>40</v>
      </c>
      <c r="E23" s="46">
        <v>3.2</v>
      </c>
      <c r="F23" s="46">
        <v>0.4</v>
      </c>
      <c r="G23" s="46">
        <v>18.399999999999999</v>
      </c>
      <c r="H23" s="50">
        <v>88</v>
      </c>
    </row>
    <row r="24" spans="1:8" ht="15" customHeight="1">
      <c r="A24" s="90" t="s">
        <v>62</v>
      </c>
      <c r="B24" s="188" t="s">
        <v>10</v>
      </c>
      <c r="C24" s="189"/>
      <c r="D24" s="72">
        <v>50</v>
      </c>
      <c r="E24" s="120">
        <v>4</v>
      </c>
      <c r="F24" s="121">
        <v>0.5</v>
      </c>
      <c r="G24" s="121">
        <v>27.5</v>
      </c>
      <c r="H24" s="120">
        <v>130</v>
      </c>
    </row>
    <row r="25" spans="1:8" ht="18.75" customHeight="1">
      <c r="A25" s="190" t="s">
        <v>41</v>
      </c>
      <c r="B25" s="191"/>
      <c r="C25" s="192"/>
      <c r="D25" s="71">
        <v>647</v>
      </c>
      <c r="E25" s="42">
        <f>SUM(E20:E24)</f>
        <v>19</v>
      </c>
      <c r="F25" s="42">
        <f>SUM(F20:F24)</f>
        <v>12.700000000000001</v>
      </c>
      <c r="G25" s="42">
        <f>SUM(G20:G24)</f>
        <v>131.4</v>
      </c>
      <c r="H25" s="43">
        <f>SUM(H20:H24)</f>
        <v>711</v>
      </c>
    </row>
    <row r="26" spans="1:8" ht="25.5" customHeight="1">
      <c r="A26" s="36" t="s">
        <v>36</v>
      </c>
      <c r="B26" s="37"/>
      <c r="C26" s="146"/>
      <c r="D26" s="146"/>
      <c r="E26" s="147"/>
      <c r="F26" s="147"/>
      <c r="G26" s="147"/>
      <c r="H26" s="147"/>
    </row>
    <row r="27" spans="1:8" ht="15" customHeight="1">
      <c r="A27" s="37" t="s">
        <v>0</v>
      </c>
      <c r="B27" s="37"/>
      <c r="C27" s="37"/>
      <c r="D27" s="210" t="s">
        <v>54</v>
      </c>
      <c r="E27" s="210"/>
      <c r="F27" s="210"/>
      <c r="G27" s="37"/>
      <c r="H27" s="37"/>
    </row>
    <row r="28" spans="1:8" ht="15" customHeight="1">
      <c r="A28" s="159" t="s">
        <v>55</v>
      </c>
      <c r="B28" s="161" t="s">
        <v>56</v>
      </c>
      <c r="C28" s="162"/>
      <c r="D28" s="159" t="s">
        <v>1</v>
      </c>
      <c r="E28" s="169" t="s">
        <v>2</v>
      </c>
      <c r="F28" s="170"/>
      <c r="G28" s="171"/>
      <c r="H28" s="159" t="s">
        <v>3</v>
      </c>
    </row>
    <row r="29" spans="1:8" ht="14.25" customHeight="1">
      <c r="A29" s="160"/>
      <c r="B29" s="163"/>
      <c r="C29" s="164"/>
      <c r="D29" s="160"/>
      <c r="E29" s="39" t="s">
        <v>4</v>
      </c>
      <c r="F29" s="39" t="s">
        <v>5</v>
      </c>
      <c r="G29" s="39" t="s">
        <v>6</v>
      </c>
      <c r="H29" s="160"/>
    </row>
    <row r="30" spans="1:8">
      <c r="A30" s="40">
        <v>1</v>
      </c>
      <c r="B30" s="165">
        <v>2</v>
      </c>
      <c r="C30" s="166"/>
      <c r="D30" s="40">
        <v>3</v>
      </c>
      <c r="E30" s="40">
        <v>4</v>
      </c>
      <c r="F30" s="40">
        <v>5</v>
      </c>
      <c r="G30" s="40">
        <v>6</v>
      </c>
      <c r="H30" s="40">
        <v>7</v>
      </c>
    </row>
    <row r="31" spans="1:8" ht="16.5" customHeight="1">
      <c r="A31" s="172" t="s">
        <v>7</v>
      </c>
      <c r="B31" s="173"/>
      <c r="C31" s="173"/>
      <c r="D31" s="173"/>
      <c r="E31" s="173"/>
      <c r="F31" s="173"/>
      <c r="G31" s="173"/>
      <c r="H31" s="174"/>
    </row>
    <row r="32" spans="1:8" ht="15" customHeight="1">
      <c r="A32" s="96" t="s">
        <v>79</v>
      </c>
      <c r="B32" s="156" t="s">
        <v>25</v>
      </c>
      <c r="C32" s="157"/>
      <c r="D32" s="55" t="s">
        <v>23</v>
      </c>
      <c r="E32" s="39">
        <v>11.3</v>
      </c>
      <c r="F32" s="39">
        <v>9.3000000000000007</v>
      </c>
      <c r="G32" s="39">
        <v>8.1999999999999993</v>
      </c>
      <c r="H32" s="56">
        <v>162</v>
      </c>
    </row>
    <row r="33" spans="1:8" ht="15" customHeight="1">
      <c r="A33" s="97" t="s">
        <v>80</v>
      </c>
      <c r="B33" s="154" t="s">
        <v>81</v>
      </c>
      <c r="C33" s="155"/>
      <c r="D33" s="41" t="s">
        <v>24</v>
      </c>
      <c r="E33" s="41">
        <v>7.2</v>
      </c>
      <c r="F33" s="57">
        <v>7.2</v>
      </c>
      <c r="G33" s="57">
        <v>36.799999999999997</v>
      </c>
      <c r="H33" s="57">
        <v>242</v>
      </c>
    </row>
    <row r="34" spans="1:8" ht="29.25" customHeight="1">
      <c r="A34" s="87" t="s">
        <v>67</v>
      </c>
      <c r="B34" s="154" t="s">
        <v>15</v>
      </c>
      <c r="C34" s="155"/>
      <c r="D34" s="48">
        <v>200</v>
      </c>
      <c r="E34" s="42">
        <v>0</v>
      </c>
      <c r="F34" s="42">
        <v>0</v>
      </c>
      <c r="G34" s="42">
        <v>20</v>
      </c>
      <c r="H34" s="42">
        <v>76</v>
      </c>
    </row>
    <row r="35" spans="1:8" ht="30">
      <c r="A35" s="89" t="s">
        <v>68</v>
      </c>
      <c r="B35" s="188" t="s">
        <v>16</v>
      </c>
      <c r="C35" s="189"/>
      <c r="D35" s="50">
        <v>40</v>
      </c>
      <c r="E35" s="46">
        <v>3.2</v>
      </c>
      <c r="F35" s="46">
        <v>0.4</v>
      </c>
      <c r="G35" s="46">
        <v>18.399999999999999</v>
      </c>
      <c r="H35" s="50">
        <v>88</v>
      </c>
    </row>
    <row r="36" spans="1:8" ht="17.25" customHeight="1">
      <c r="A36" s="89" t="s">
        <v>62</v>
      </c>
      <c r="B36" s="188" t="s">
        <v>10</v>
      </c>
      <c r="C36" s="189"/>
      <c r="D36" s="50">
        <v>50</v>
      </c>
      <c r="E36" s="50">
        <v>4</v>
      </c>
      <c r="F36" s="46">
        <v>0.5</v>
      </c>
      <c r="G36" s="46">
        <v>27.5</v>
      </c>
      <c r="H36" s="50">
        <v>130</v>
      </c>
    </row>
    <row r="37" spans="1:8" ht="16.5" customHeight="1">
      <c r="A37" s="190" t="s">
        <v>44</v>
      </c>
      <c r="B37" s="191"/>
      <c r="C37" s="192"/>
      <c r="D37" s="71">
        <v>585</v>
      </c>
      <c r="E37" s="42">
        <f>SUM(E32:E36)</f>
        <v>25.7</v>
      </c>
      <c r="F37" s="42">
        <f>SUM(F32:F36)</f>
        <v>17.399999999999999</v>
      </c>
      <c r="G37" s="42">
        <f>SUM(G32:G36)</f>
        <v>110.9</v>
      </c>
      <c r="H37" s="53">
        <f>SUM(H32:H36)</f>
        <v>698</v>
      </c>
    </row>
    <row r="38" spans="1:8" ht="25.5" customHeight="1">
      <c r="A38" s="36" t="s">
        <v>37</v>
      </c>
      <c r="B38" s="37"/>
      <c r="C38" s="146"/>
      <c r="D38" s="146"/>
      <c r="E38" s="147"/>
      <c r="F38" s="147"/>
      <c r="G38" s="147"/>
      <c r="H38" s="147"/>
    </row>
    <row r="39" spans="1:8">
      <c r="A39" s="37" t="s">
        <v>0</v>
      </c>
      <c r="B39" s="37"/>
      <c r="C39" s="37"/>
      <c r="D39" s="210" t="s">
        <v>54</v>
      </c>
      <c r="E39" s="210"/>
      <c r="F39" s="210"/>
      <c r="G39" s="37"/>
      <c r="H39" s="37"/>
    </row>
    <row r="40" spans="1:8">
      <c r="A40" s="159" t="s">
        <v>55</v>
      </c>
      <c r="B40" s="161" t="s">
        <v>56</v>
      </c>
      <c r="C40" s="162"/>
      <c r="D40" s="159" t="s">
        <v>1</v>
      </c>
      <c r="E40" s="169" t="s">
        <v>2</v>
      </c>
      <c r="F40" s="170"/>
      <c r="G40" s="171"/>
      <c r="H40" s="159" t="s">
        <v>3</v>
      </c>
    </row>
    <row r="41" spans="1:8" ht="15" customHeight="1">
      <c r="A41" s="160"/>
      <c r="B41" s="163"/>
      <c r="C41" s="164"/>
      <c r="D41" s="160"/>
      <c r="E41" s="39" t="s">
        <v>4</v>
      </c>
      <c r="F41" s="39" t="s">
        <v>5</v>
      </c>
      <c r="G41" s="39" t="s">
        <v>6</v>
      </c>
      <c r="H41" s="160"/>
    </row>
    <row r="42" spans="1:8" ht="14.25" customHeight="1">
      <c r="A42" s="40">
        <v>1</v>
      </c>
      <c r="B42" s="165">
        <v>2</v>
      </c>
      <c r="C42" s="166"/>
      <c r="D42" s="40">
        <v>3</v>
      </c>
      <c r="E42" s="40">
        <v>4</v>
      </c>
      <c r="F42" s="40">
        <v>5</v>
      </c>
      <c r="G42" s="40">
        <v>6</v>
      </c>
      <c r="H42" s="40">
        <v>7</v>
      </c>
    </row>
    <row r="43" spans="1:8" ht="15" customHeight="1">
      <c r="A43" s="172" t="s">
        <v>7</v>
      </c>
      <c r="B43" s="173"/>
      <c r="C43" s="173"/>
      <c r="D43" s="173"/>
      <c r="E43" s="173"/>
      <c r="F43" s="173"/>
      <c r="G43" s="173"/>
      <c r="H43" s="174"/>
    </row>
    <row r="44" spans="1:8" ht="15" customHeight="1">
      <c r="A44" s="98" t="s">
        <v>105</v>
      </c>
      <c r="B44" s="154" t="s">
        <v>84</v>
      </c>
      <c r="C44" s="155"/>
      <c r="D44" s="48" t="s">
        <v>85</v>
      </c>
      <c r="E44" s="42">
        <v>4.8600000000000003</v>
      </c>
      <c r="F44" s="42">
        <v>6.72</v>
      </c>
      <c r="G44" s="42">
        <v>26.35</v>
      </c>
      <c r="H44" s="42">
        <v>186</v>
      </c>
    </row>
    <row r="45" spans="1:8" ht="15" customHeight="1">
      <c r="A45" s="87" t="s">
        <v>83</v>
      </c>
      <c r="B45" s="154" t="s">
        <v>32</v>
      </c>
      <c r="C45" s="155"/>
      <c r="D45" s="48">
        <v>200</v>
      </c>
      <c r="E45" s="42">
        <v>1.3</v>
      </c>
      <c r="F45" s="42">
        <v>0.1</v>
      </c>
      <c r="G45" s="42">
        <v>32.4</v>
      </c>
      <c r="H45" s="42">
        <v>130</v>
      </c>
    </row>
    <row r="46" spans="1:8" ht="15" customHeight="1">
      <c r="A46" s="93"/>
      <c r="B46" s="154" t="s">
        <v>125</v>
      </c>
      <c r="C46" s="155"/>
      <c r="D46" s="42">
        <v>100</v>
      </c>
      <c r="E46" s="42">
        <v>2.8</v>
      </c>
      <c r="F46" s="42">
        <v>3.2</v>
      </c>
      <c r="G46" s="42">
        <v>10.1</v>
      </c>
      <c r="H46" s="42">
        <v>82</v>
      </c>
    </row>
    <row r="47" spans="1:8" ht="30.75" customHeight="1">
      <c r="A47" s="89" t="s">
        <v>68</v>
      </c>
      <c r="B47" s="188" t="s">
        <v>16</v>
      </c>
      <c r="C47" s="189"/>
      <c r="D47" s="50">
        <v>40</v>
      </c>
      <c r="E47" s="46">
        <v>3.2</v>
      </c>
      <c r="F47" s="46">
        <v>0.4</v>
      </c>
      <c r="G47" s="46">
        <v>18.399999999999999</v>
      </c>
      <c r="H47" s="50">
        <v>88</v>
      </c>
    </row>
    <row r="48" spans="1:8" ht="15" customHeight="1">
      <c r="A48" s="89" t="s">
        <v>62</v>
      </c>
      <c r="B48" s="180" t="s">
        <v>10</v>
      </c>
      <c r="C48" s="181"/>
      <c r="D48" s="45">
        <v>50</v>
      </c>
      <c r="E48" s="50">
        <v>4</v>
      </c>
      <c r="F48" s="51">
        <v>0.5</v>
      </c>
      <c r="G48" s="51">
        <v>27.5</v>
      </c>
      <c r="H48" s="46">
        <v>130</v>
      </c>
    </row>
    <row r="49" spans="1:8" ht="15" customHeight="1">
      <c r="A49" s="185" t="s">
        <v>45</v>
      </c>
      <c r="B49" s="186"/>
      <c r="C49" s="187"/>
      <c r="D49" s="74">
        <v>545</v>
      </c>
      <c r="E49" s="42">
        <f>SUM(E44:E48)</f>
        <v>16.16</v>
      </c>
      <c r="F49" s="42">
        <f>SUM(F44:F48)</f>
        <v>10.92</v>
      </c>
      <c r="G49" s="42">
        <f>SUM(G44:G48)</f>
        <v>114.75</v>
      </c>
      <c r="H49" s="43">
        <f>SUM(H44:H48)</f>
        <v>616</v>
      </c>
    </row>
    <row r="50" spans="1:8" ht="23.25" customHeight="1">
      <c r="A50" s="36" t="s">
        <v>38</v>
      </c>
      <c r="B50" s="37"/>
      <c r="C50" s="146"/>
      <c r="D50" s="146"/>
      <c r="E50" s="147"/>
      <c r="F50" s="147"/>
      <c r="G50" s="147"/>
      <c r="H50" s="147"/>
    </row>
    <row r="51" spans="1:8" ht="15" customHeight="1">
      <c r="A51" s="37" t="s">
        <v>0</v>
      </c>
      <c r="B51" s="37"/>
      <c r="C51" s="37"/>
      <c r="D51" s="210" t="s">
        <v>54</v>
      </c>
      <c r="E51" s="210"/>
      <c r="F51" s="210"/>
      <c r="G51" s="37"/>
      <c r="H51" s="37"/>
    </row>
    <row r="52" spans="1:8" ht="15.75" customHeight="1">
      <c r="A52" s="159" t="s">
        <v>55</v>
      </c>
      <c r="B52" s="161" t="s">
        <v>56</v>
      </c>
      <c r="C52" s="162"/>
      <c r="D52" s="159" t="s">
        <v>1</v>
      </c>
      <c r="E52" s="169" t="s">
        <v>2</v>
      </c>
      <c r="F52" s="170"/>
      <c r="G52" s="171"/>
      <c r="H52" s="159" t="s">
        <v>3</v>
      </c>
    </row>
    <row r="53" spans="1:8" ht="15" customHeight="1">
      <c r="A53" s="160"/>
      <c r="B53" s="163"/>
      <c r="C53" s="164"/>
      <c r="D53" s="160"/>
      <c r="E53" s="39" t="s">
        <v>4</v>
      </c>
      <c r="F53" s="39" t="s">
        <v>5</v>
      </c>
      <c r="G53" s="39" t="s">
        <v>6</v>
      </c>
      <c r="H53" s="160"/>
    </row>
    <row r="54" spans="1:8" ht="15" customHeight="1">
      <c r="A54" s="40">
        <v>1</v>
      </c>
      <c r="B54" s="165">
        <v>2</v>
      </c>
      <c r="C54" s="166"/>
      <c r="D54" s="40">
        <v>3</v>
      </c>
      <c r="E54" s="40">
        <v>4</v>
      </c>
      <c r="F54" s="40">
        <v>5</v>
      </c>
      <c r="G54" s="40">
        <v>6</v>
      </c>
      <c r="H54" s="40">
        <v>7</v>
      </c>
    </row>
    <row r="55" spans="1:8" ht="14.25" customHeight="1">
      <c r="A55" s="172" t="s">
        <v>7</v>
      </c>
      <c r="B55" s="173"/>
      <c r="C55" s="173"/>
      <c r="D55" s="173"/>
      <c r="E55" s="173"/>
      <c r="F55" s="173"/>
      <c r="G55" s="173"/>
      <c r="H55" s="174"/>
    </row>
    <row r="56" spans="1:8" ht="15" customHeight="1">
      <c r="A56" s="101" t="s">
        <v>127</v>
      </c>
      <c r="B56" s="184" t="s">
        <v>126</v>
      </c>
      <c r="C56" s="184"/>
      <c r="D56" s="3">
        <v>250</v>
      </c>
      <c r="E56" s="3">
        <v>26.1</v>
      </c>
      <c r="F56" s="3">
        <v>25.3</v>
      </c>
      <c r="G56" s="3">
        <v>38.6</v>
      </c>
      <c r="H56" s="3">
        <v>490</v>
      </c>
    </row>
    <row r="57" spans="1:8" ht="18.75" customHeight="1">
      <c r="A57" s="87" t="s">
        <v>60</v>
      </c>
      <c r="B57" s="154" t="s">
        <v>9</v>
      </c>
      <c r="C57" s="155"/>
      <c r="D57" s="42">
        <v>200</v>
      </c>
      <c r="E57" s="44">
        <v>0.1</v>
      </c>
      <c r="F57" s="44">
        <v>0</v>
      </c>
      <c r="G57" s="44">
        <v>9.1</v>
      </c>
      <c r="H57" s="44">
        <v>35</v>
      </c>
    </row>
    <row r="58" spans="1:8" ht="28.5" customHeight="1">
      <c r="A58" s="94" t="s">
        <v>74</v>
      </c>
      <c r="B58" s="156" t="s">
        <v>21</v>
      </c>
      <c r="C58" s="157"/>
      <c r="D58" s="48">
        <v>100</v>
      </c>
      <c r="E58" s="42">
        <v>0.4</v>
      </c>
      <c r="F58" s="42">
        <v>0.4</v>
      </c>
      <c r="G58" s="42">
        <v>9.8000000000000007</v>
      </c>
      <c r="H58" s="42">
        <v>47</v>
      </c>
    </row>
    <row r="59" spans="1:8" ht="18" customHeight="1">
      <c r="A59" s="89" t="s">
        <v>68</v>
      </c>
      <c r="B59" s="188" t="s">
        <v>16</v>
      </c>
      <c r="C59" s="189"/>
      <c r="D59" s="50">
        <v>40</v>
      </c>
      <c r="E59" s="46">
        <v>3.2</v>
      </c>
      <c r="F59" s="46">
        <v>0.4</v>
      </c>
      <c r="G59" s="46">
        <v>18.399999999999999</v>
      </c>
      <c r="H59" s="50">
        <v>88</v>
      </c>
    </row>
    <row r="60" spans="1:8" ht="30">
      <c r="A60" s="89" t="s">
        <v>62</v>
      </c>
      <c r="B60" s="188" t="s">
        <v>10</v>
      </c>
      <c r="C60" s="189"/>
      <c r="D60" s="45">
        <v>50</v>
      </c>
      <c r="E60" s="46">
        <v>4</v>
      </c>
      <c r="F60" s="46">
        <v>0.5</v>
      </c>
      <c r="G60" s="46">
        <v>27.5</v>
      </c>
      <c r="H60" s="50">
        <v>130</v>
      </c>
    </row>
    <row r="61" spans="1:8" ht="17.25" customHeight="1">
      <c r="A61" s="193" t="s">
        <v>46</v>
      </c>
      <c r="B61" s="194"/>
      <c r="C61" s="224"/>
      <c r="D61" s="74">
        <v>640</v>
      </c>
      <c r="E61" s="42">
        <f>SUM(E56:E60)</f>
        <v>33.799999999999997</v>
      </c>
      <c r="F61" s="42">
        <f>SUM(F56:F60)</f>
        <v>26.599999999999998</v>
      </c>
      <c r="G61" s="42">
        <f>SUM(G56:G60)</f>
        <v>103.4</v>
      </c>
      <c r="H61" s="43">
        <f>SUM(H56:H60)</f>
        <v>790</v>
      </c>
    </row>
    <row r="62" spans="1:8" ht="28.5" customHeight="1">
      <c r="A62" s="36" t="s">
        <v>33</v>
      </c>
      <c r="B62" s="37"/>
      <c r="C62" s="146"/>
      <c r="D62" s="146"/>
      <c r="E62" s="147"/>
      <c r="F62" s="147"/>
      <c r="G62" s="147"/>
      <c r="H62" s="147"/>
    </row>
    <row r="63" spans="1:8" ht="18" customHeight="1">
      <c r="A63" s="37" t="s">
        <v>28</v>
      </c>
      <c r="B63" s="37"/>
      <c r="C63" s="37"/>
      <c r="D63" s="210" t="s">
        <v>54</v>
      </c>
      <c r="E63" s="210"/>
      <c r="F63" s="210"/>
      <c r="G63" s="37"/>
      <c r="H63" s="37"/>
    </row>
    <row r="64" spans="1:8" ht="15" customHeight="1">
      <c r="A64" s="159" t="s">
        <v>55</v>
      </c>
      <c r="B64" s="161" t="s">
        <v>56</v>
      </c>
      <c r="C64" s="162"/>
      <c r="D64" s="159" t="s">
        <v>1</v>
      </c>
      <c r="E64" s="169" t="s">
        <v>2</v>
      </c>
      <c r="F64" s="170"/>
      <c r="G64" s="171"/>
      <c r="H64" s="159" t="s">
        <v>3</v>
      </c>
    </row>
    <row r="65" spans="1:14" ht="15.75" customHeight="1">
      <c r="A65" s="160"/>
      <c r="B65" s="163"/>
      <c r="C65" s="164"/>
      <c r="D65" s="160"/>
      <c r="E65" s="39" t="s">
        <v>4</v>
      </c>
      <c r="F65" s="39" t="s">
        <v>5</v>
      </c>
      <c r="G65" s="39" t="s">
        <v>6</v>
      </c>
      <c r="H65" s="160"/>
    </row>
    <row r="66" spans="1:14" ht="13.5" customHeight="1">
      <c r="A66" s="40">
        <v>1</v>
      </c>
      <c r="B66" s="165">
        <v>2</v>
      </c>
      <c r="C66" s="166"/>
      <c r="D66" s="40">
        <v>3</v>
      </c>
      <c r="E66" s="40">
        <v>4</v>
      </c>
      <c r="F66" s="40">
        <v>5</v>
      </c>
      <c r="G66" s="40">
        <v>6</v>
      </c>
      <c r="H66" s="40">
        <v>7</v>
      </c>
    </row>
    <row r="67" spans="1:14" ht="15.75" customHeight="1">
      <c r="A67" s="172" t="s">
        <v>7</v>
      </c>
      <c r="B67" s="173"/>
      <c r="C67" s="173"/>
      <c r="D67" s="173"/>
      <c r="E67" s="173"/>
      <c r="F67" s="173"/>
      <c r="G67" s="173"/>
      <c r="H67" s="174"/>
      <c r="I67" s="8"/>
      <c r="J67" s="10"/>
      <c r="K67" s="10"/>
      <c r="L67" s="10"/>
      <c r="M67" s="10"/>
    </row>
    <row r="68" spans="1:14" ht="15.75" customHeight="1">
      <c r="A68" s="96" t="s">
        <v>79</v>
      </c>
      <c r="B68" s="156" t="s">
        <v>25</v>
      </c>
      <c r="C68" s="157"/>
      <c r="D68" s="55" t="s">
        <v>23</v>
      </c>
      <c r="E68" s="39">
        <v>11.3</v>
      </c>
      <c r="F68" s="39">
        <v>9.3000000000000007</v>
      </c>
      <c r="G68" s="39">
        <v>8.1999999999999993</v>
      </c>
      <c r="H68" s="56">
        <v>162</v>
      </c>
      <c r="I68" s="8"/>
      <c r="J68" s="8"/>
      <c r="K68" s="8"/>
      <c r="L68" s="8"/>
      <c r="M68" s="8"/>
      <c r="N68" s="8"/>
    </row>
    <row r="69" spans="1:14" ht="15.75" customHeight="1">
      <c r="A69" s="87" t="s">
        <v>109</v>
      </c>
      <c r="B69" s="154" t="s">
        <v>78</v>
      </c>
      <c r="C69" s="155"/>
      <c r="D69" s="48" t="s">
        <v>110</v>
      </c>
      <c r="E69" s="42">
        <v>8.1</v>
      </c>
      <c r="F69" s="42">
        <v>7.2</v>
      </c>
      <c r="G69" s="42">
        <v>48.2</v>
      </c>
      <c r="H69" s="42">
        <v>295</v>
      </c>
      <c r="I69" s="35"/>
      <c r="J69" s="8"/>
      <c r="K69" s="8"/>
      <c r="L69" s="8"/>
      <c r="M69" s="8"/>
      <c r="N69" s="8"/>
    </row>
    <row r="70" spans="1:14" ht="15" customHeight="1">
      <c r="A70" s="87" t="s">
        <v>60</v>
      </c>
      <c r="B70" s="154" t="s">
        <v>9</v>
      </c>
      <c r="C70" s="155"/>
      <c r="D70" s="42">
        <v>200</v>
      </c>
      <c r="E70" s="42">
        <v>0.1</v>
      </c>
      <c r="F70" s="42">
        <v>0</v>
      </c>
      <c r="G70" s="42">
        <v>9.1</v>
      </c>
      <c r="H70" s="42">
        <v>35</v>
      </c>
      <c r="I70" s="34"/>
      <c r="J70" s="8"/>
      <c r="K70" s="8"/>
      <c r="L70" s="8"/>
      <c r="M70" s="8"/>
      <c r="N70" s="8"/>
    </row>
    <row r="71" spans="1:14" ht="15.75">
      <c r="A71" s="93"/>
      <c r="B71" s="154" t="s">
        <v>90</v>
      </c>
      <c r="C71" s="155"/>
      <c r="D71" s="42">
        <v>200</v>
      </c>
      <c r="E71" s="42">
        <v>0</v>
      </c>
      <c r="F71" s="42">
        <v>0</v>
      </c>
      <c r="G71" s="42">
        <v>11.2</v>
      </c>
      <c r="H71" s="42">
        <v>45</v>
      </c>
      <c r="I71" s="35"/>
      <c r="J71" s="8"/>
      <c r="K71" s="8"/>
      <c r="L71" s="8"/>
      <c r="M71" s="8"/>
      <c r="N71" s="8"/>
    </row>
    <row r="72" spans="1:14" ht="18.75" customHeight="1">
      <c r="A72" s="89" t="s">
        <v>68</v>
      </c>
      <c r="B72" s="188" t="s">
        <v>16</v>
      </c>
      <c r="C72" s="189"/>
      <c r="D72" s="50">
        <v>40</v>
      </c>
      <c r="E72" s="46">
        <v>3.2</v>
      </c>
      <c r="F72" s="46">
        <v>0.4</v>
      </c>
      <c r="G72" s="46">
        <v>18.399999999999999</v>
      </c>
      <c r="H72" s="50">
        <v>88</v>
      </c>
      <c r="I72" s="35"/>
      <c r="J72" s="8"/>
      <c r="K72" s="8"/>
      <c r="L72" s="8"/>
      <c r="M72" s="8"/>
      <c r="N72" s="8"/>
    </row>
    <row r="73" spans="1:14" ht="16.5" customHeight="1">
      <c r="A73" s="89" t="s">
        <v>62</v>
      </c>
      <c r="B73" s="175" t="s">
        <v>10</v>
      </c>
      <c r="C73" s="176"/>
      <c r="D73" s="62">
        <v>50</v>
      </c>
      <c r="E73" s="102">
        <v>4</v>
      </c>
      <c r="F73" s="102">
        <v>0.5</v>
      </c>
      <c r="G73" s="102">
        <v>27.5</v>
      </c>
      <c r="H73" s="62">
        <v>130</v>
      </c>
    </row>
    <row r="74" spans="1:14" ht="18" customHeight="1">
      <c r="A74" s="185" t="s">
        <v>44</v>
      </c>
      <c r="B74" s="186"/>
      <c r="C74" s="187"/>
      <c r="D74" s="74">
        <v>785</v>
      </c>
      <c r="E74" s="42">
        <f>SUM(E68:E73)</f>
        <v>26.7</v>
      </c>
      <c r="F74" s="42">
        <f>SUM(F68:F73)</f>
        <v>17.399999999999999</v>
      </c>
      <c r="G74" s="42">
        <f>SUM(G68:G73)</f>
        <v>122.6</v>
      </c>
      <c r="H74" s="53">
        <f>SUM(H68:H73)</f>
        <v>755</v>
      </c>
    </row>
    <row r="75" spans="1:14" ht="27.75" customHeight="1">
      <c r="A75" s="36" t="s">
        <v>35</v>
      </c>
      <c r="B75" s="37"/>
      <c r="C75" s="146"/>
      <c r="D75" s="146"/>
      <c r="E75" s="147"/>
      <c r="F75" s="147"/>
      <c r="G75" s="147"/>
      <c r="H75" s="147"/>
    </row>
    <row r="76" spans="1:14">
      <c r="A76" s="37" t="s">
        <v>28</v>
      </c>
      <c r="B76" s="37"/>
      <c r="C76" s="37"/>
      <c r="D76" s="210" t="s">
        <v>54</v>
      </c>
      <c r="E76" s="210"/>
      <c r="F76" s="210"/>
      <c r="G76" s="37"/>
      <c r="H76" s="37"/>
    </row>
    <row r="77" spans="1:14" ht="14.25" customHeight="1">
      <c r="A77" s="159" t="s">
        <v>55</v>
      </c>
      <c r="B77" s="161" t="s">
        <v>56</v>
      </c>
      <c r="C77" s="162"/>
      <c r="D77" s="159" t="s">
        <v>1</v>
      </c>
      <c r="E77" s="169" t="s">
        <v>2</v>
      </c>
      <c r="F77" s="170"/>
      <c r="G77" s="171"/>
      <c r="H77" s="159" t="s">
        <v>3</v>
      </c>
    </row>
    <row r="78" spans="1:14" ht="14.25" customHeight="1">
      <c r="A78" s="160"/>
      <c r="B78" s="163"/>
      <c r="C78" s="164"/>
      <c r="D78" s="160"/>
      <c r="E78" s="39" t="s">
        <v>4</v>
      </c>
      <c r="F78" s="39" t="s">
        <v>5</v>
      </c>
      <c r="G78" s="39" t="s">
        <v>6</v>
      </c>
      <c r="H78" s="160"/>
    </row>
    <row r="79" spans="1:14">
      <c r="A79" s="40">
        <v>1</v>
      </c>
      <c r="B79" s="165">
        <v>2</v>
      </c>
      <c r="C79" s="166"/>
      <c r="D79" s="40">
        <v>3</v>
      </c>
      <c r="E79" s="40">
        <v>4</v>
      </c>
      <c r="F79" s="40">
        <v>5</v>
      </c>
      <c r="G79" s="40">
        <v>6</v>
      </c>
      <c r="H79" s="40">
        <v>7</v>
      </c>
    </row>
    <row r="80" spans="1:14" ht="18.75" customHeight="1">
      <c r="A80" s="172" t="s">
        <v>7</v>
      </c>
      <c r="B80" s="173"/>
      <c r="C80" s="173"/>
      <c r="D80" s="173"/>
      <c r="E80" s="173"/>
      <c r="F80" s="173"/>
      <c r="G80" s="173"/>
      <c r="H80" s="174"/>
    </row>
    <row r="81" spans="1:8" ht="15.75" customHeight="1">
      <c r="A81" s="112" t="s">
        <v>87</v>
      </c>
      <c r="B81" s="182" t="s">
        <v>58</v>
      </c>
      <c r="C81" s="183"/>
      <c r="D81" s="3" t="s">
        <v>51</v>
      </c>
      <c r="E81" s="3">
        <v>19.100000000000001</v>
      </c>
      <c r="F81" s="3">
        <v>1.8</v>
      </c>
      <c r="G81" s="3">
        <v>9.4</v>
      </c>
      <c r="H81" s="4">
        <v>130.9</v>
      </c>
    </row>
    <row r="82" spans="1:8">
      <c r="A82" s="87" t="s">
        <v>92</v>
      </c>
      <c r="B82" s="154" t="s">
        <v>30</v>
      </c>
      <c r="C82" s="155"/>
      <c r="D82" s="61" t="s">
        <v>24</v>
      </c>
      <c r="E82" s="42">
        <v>5.2</v>
      </c>
      <c r="F82" s="42">
        <v>7.2</v>
      </c>
      <c r="G82" s="42">
        <v>36.1</v>
      </c>
      <c r="H82" s="53">
        <v>231</v>
      </c>
    </row>
    <row r="83" spans="1:8" ht="31.5" customHeight="1">
      <c r="A83" s="87" t="s">
        <v>60</v>
      </c>
      <c r="B83" s="154" t="s">
        <v>9</v>
      </c>
      <c r="C83" s="155"/>
      <c r="D83" s="42">
        <v>200</v>
      </c>
      <c r="E83" s="42">
        <v>0.1</v>
      </c>
      <c r="F83" s="42">
        <v>0</v>
      </c>
      <c r="G83" s="42">
        <v>9.1</v>
      </c>
      <c r="H83" s="42">
        <v>35</v>
      </c>
    </row>
    <row r="84" spans="1:8" ht="29.25" customHeight="1">
      <c r="A84" s="89" t="s">
        <v>68</v>
      </c>
      <c r="B84" s="188" t="s">
        <v>16</v>
      </c>
      <c r="C84" s="189"/>
      <c r="D84" s="50">
        <v>40</v>
      </c>
      <c r="E84" s="46">
        <v>3.2</v>
      </c>
      <c r="F84" s="46">
        <v>0.4</v>
      </c>
      <c r="G84" s="46">
        <v>18.399999999999999</v>
      </c>
      <c r="H84" s="50">
        <v>88</v>
      </c>
    </row>
    <row r="85" spans="1:8" ht="15" customHeight="1">
      <c r="A85" s="89" t="s">
        <v>62</v>
      </c>
      <c r="B85" s="175" t="s">
        <v>10</v>
      </c>
      <c r="C85" s="176"/>
      <c r="D85" s="62">
        <v>50</v>
      </c>
      <c r="E85" s="102">
        <v>4</v>
      </c>
      <c r="F85" s="102">
        <v>0.5</v>
      </c>
      <c r="G85" s="102">
        <v>27.5</v>
      </c>
      <c r="H85" s="62">
        <v>130</v>
      </c>
    </row>
    <row r="86" spans="1:8" ht="16.5" customHeight="1">
      <c r="A86" s="221" t="s">
        <v>44</v>
      </c>
      <c r="B86" s="222"/>
      <c r="C86" s="223"/>
      <c r="D86" s="71">
        <v>580</v>
      </c>
      <c r="E86" s="42">
        <f>SUM(E81:E85)</f>
        <v>31.6</v>
      </c>
      <c r="F86" s="42">
        <f>SUM(F81:F85)</f>
        <v>9.9</v>
      </c>
      <c r="G86" s="42">
        <f>SUM(G81:G85)</f>
        <v>100.5</v>
      </c>
      <c r="H86" s="58">
        <f>SUM(H81:H85)</f>
        <v>614.9</v>
      </c>
    </row>
    <row r="87" spans="1:8" ht="20.25" customHeight="1">
      <c r="A87" s="36" t="s">
        <v>36</v>
      </c>
      <c r="B87" s="37"/>
      <c r="C87" s="146"/>
      <c r="D87" s="146"/>
      <c r="E87" s="147"/>
      <c r="F87" s="147"/>
      <c r="G87" s="147"/>
      <c r="H87" s="147"/>
    </row>
    <row r="88" spans="1:8">
      <c r="A88" s="37" t="s">
        <v>28</v>
      </c>
      <c r="B88" s="37"/>
      <c r="C88" s="37"/>
      <c r="D88" s="210" t="s">
        <v>54</v>
      </c>
      <c r="E88" s="210"/>
      <c r="F88" s="210"/>
      <c r="G88" s="37"/>
      <c r="H88" s="37"/>
    </row>
    <row r="89" spans="1:8">
      <c r="A89" s="159" t="s">
        <v>55</v>
      </c>
      <c r="B89" s="161" t="s">
        <v>56</v>
      </c>
      <c r="C89" s="162"/>
      <c r="D89" s="159" t="s">
        <v>1</v>
      </c>
      <c r="E89" s="169" t="s">
        <v>2</v>
      </c>
      <c r="F89" s="170"/>
      <c r="G89" s="171"/>
      <c r="H89" s="159" t="s">
        <v>3</v>
      </c>
    </row>
    <row r="90" spans="1:8">
      <c r="A90" s="160"/>
      <c r="B90" s="163"/>
      <c r="C90" s="164"/>
      <c r="D90" s="160"/>
      <c r="E90" s="39" t="s">
        <v>4</v>
      </c>
      <c r="F90" s="39" t="s">
        <v>5</v>
      </c>
      <c r="G90" s="39" t="s">
        <v>6</v>
      </c>
      <c r="H90" s="160"/>
    </row>
    <row r="91" spans="1:8" ht="15" customHeight="1">
      <c r="A91" s="40">
        <v>1</v>
      </c>
      <c r="B91" s="165">
        <v>2</v>
      </c>
      <c r="C91" s="166"/>
      <c r="D91" s="40">
        <v>3</v>
      </c>
      <c r="E91" s="40">
        <v>4</v>
      </c>
      <c r="F91" s="40">
        <v>5</v>
      </c>
      <c r="G91" s="40">
        <v>6</v>
      </c>
      <c r="H91" s="40">
        <v>7</v>
      </c>
    </row>
    <row r="92" spans="1:8">
      <c r="A92" s="172" t="s">
        <v>7</v>
      </c>
      <c r="B92" s="173"/>
      <c r="C92" s="173"/>
      <c r="D92" s="173"/>
      <c r="E92" s="173"/>
      <c r="F92" s="173"/>
      <c r="G92" s="173"/>
      <c r="H92" s="174"/>
    </row>
    <row r="93" spans="1:8" ht="21.75" customHeight="1">
      <c r="A93" s="98" t="s">
        <v>98</v>
      </c>
      <c r="B93" s="167" t="s">
        <v>99</v>
      </c>
      <c r="C93" s="168"/>
      <c r="D93" s="59" t="s">
        <v>40</v>
      </c>
      <c r="E93" s="43">
        <v>14.09</v>
      </c>
      <c r="F93" s="43">
        <v>16.39</v>
      </c>
      <c r="G93" s="43">
        <v>5.37</v>
      </c>
      <c r="H93" s="43">
        <v>225</v>
      </c>
    </row>
    <row r="94" spans="1:8" ht="15" customHeight="1">
      <c r="A94" s="87" t="s">
        <v>100</v>
      </c>
      <c r="B94" s="154" t="s">
        <v>101</v>
      </c>
      <c r="C94" s="155"/>
      <c r="D94" s="48" t="s">
        <v>24</v>
      </c>
      <c r="E94" s="42">
        <v>7.8</v>
      </c>
      <c r="F94" s="42">
        <v>6.3</v>
      </c>
      <c r="G94" s="42">
        <v>43.6</v>
      </c>
      <c r="H94" s="42">
        <v>266</v>
      </c>
    </row>
    <row r="95" spans="1:8" ht="30" customHeight="1">
      <c r="A95" s="87" t="s">
        <v>60</v>
      </c>
      <c r="B95" s="154" t="s">
        <v>9</v>
      </c>
      <c r="C95" s="155"/>
      <c r="D95" s="42">
        <v>200</v>
      </c>
      <c r="E95" s="42">
        <v>0.1</v>
      </c>
      <c r="F95" s="42">
        <v>0</v>
      </c>
      <c r="G95" s="42">
        <v>9.1</v>
      </c>
      <c r="H95" s="42">
        <v>35</v>
      </c>
    </row>
    <row r="96" spans="1:8" ht="15" customHeight="1">
      <c r="A96" s="89" t="s">
        <v>68</v>
      </c>
      <c r="B96" s="188" t="s">
        <v>16</v>
      </c>
      <c r="C96" s="189"/>
      <c r="D96" s="50">
        <v>40</v>
      </c>
      <c r="E96" s="46">
        <v>3.2</v>
      </c>
      <c r="F96" s="46">
        <v>0.4</v>
      </c>
      <c r="G96" s="46">
        <v>18.399999999999999</v>
      </c>
      <c r="H96" s="50">
        <v>88</v>
      </c>
    </row>
    <row r="97" spans="1:8" ht="15.75" customHeight="1">
      <c r="A97" s="89" t="s">
        <v>62</v>
      </c>
      <c r="B97" s="175" t="s">
        <v>10</v>
      </c>
      <c r="C97" s="176"/>
      <c r="D97" s="62">
        <v>50</v>
      </c>
      <c r="E97" s="102">
        <v>4</v>
      </c>
      <c r="F97" s="102">
        <v>0.5</v>
      </c>
      <c r="G97" s="102">
        <v>27.5</v>
      </c>
      <c r="H97" s="62">
        <v>130</v>
      </c>
    </row>
    <row r="98" spans="1:8">
      <c r="A98" s="87"/>
      <c r="B98" s="154" t="s">
        <v>61</v>
      </c>
      <c r="C98" s="155"/>
      <c r="D98" s="42">
        <v>200</v>
      </c>
      <c r="E98" s="42">
        <v>0</v>
      </c>
      <c r="F98" s="42">
        <v>0</v>
      </c>
      <c r="G98" s="42">
        <v>11.2</v>
      </c>
      <c r="H98" s="42">
        <v>45</v>
      </c>
    </row>
    <row r="99" spans="1:8" ht="17.25" customHeight="1">
      <c r="A99" s="177" t="s">
        <v>46</v>
      </c>
      <c r="B99" s="178"/>
      <c r="C99" s="179"/>
      <c r="D99" s="71">
        <v>775</v>
      </c>
      <c r="E99" s="42">
        <f>SUM(E93:E98)</f>
        <v>29.19</v>
      </c>
      <c r="F99" s="42">
        <f>SUM(F93:F98)</f>
        <v>23.59</v>
      </c>
      <c r="G99" s="42">
        <f>SUM(G93:G98)</f>
        <v>115.17</v>
      </c>
      <c r="H99" s="42">
        <f>SUM(H93:H98)</f>
        <v>789</v>
      </c>
    </row>
    <row r="100" spans="1:8" ht="24" customHeight="1">
      <c r="A100" s="36" t="s">
        <v>39</v>
      </c>
      <c r="B100" s="37"/>
      <c r="C100" s="146"/>
      <c r="D100" s="146"/>
      <c r="E100" s="147"/>
      <c r="F100" s="147"/>
      <c r="G100" s="147"/>
      <c r="H100" s="147"/>
    </row>
    <row r="101" spans="1:8" ht="15" customHeight="1">
      <c r="A101" s="37" t="s">
        <v>28</v>
      </c>
      <c r="B101" s="37"/>
      <c r="C101" s="37"/>
      <c r="D101" s="210" t="s">
        <v>54</v>
      </c>
      <c r="E101" s="210"/>
      <c r="F101" s="210"/>
      <c r="G101" s="37"/>
      <c r="H101" s="37"/>
    </row>
    <row r="102" spans="1:8" ht="15" customHeight="1">
      <c r="A102" s="159" t="s">
        <v>55</v>
      </c>
      <c r="B102" s="161" t="s">
        <v>56</v>
      </c>
      <c r="C102" s="162"/>
      <c r="D102" s="159" t="s">
        <v>1</v>
      </c>
      <c r="E102" s="169" t="s">
        <v>2</v>
      </c>
      <c r="F102" s="170"/>
      <c r="G102" s="171"/>
      <c r="H102" s="159" t="s">
        <v>3</v>
      </c>
    </row>
    <row r="103" spans="1:8" ht="15" customHeight="1">
      <c r="A103" s="160"/>
      <c r="B103" s="163"/>
      <c r="C103" s="164"/>
      <c r="D103" s="160"/>
      <c r="E103" s="39" t="s">
        <v>4</v>
      </c>
      <c r="F103" s="39" t="s">
        <v>5</v>
      </c>
      <c r="G103" s="39" t="s">
        <v>6</v>
      </c>
      <c r="H103" s="160"/>
    </row>
    <row r="104" spans="1:8" ht="15" customHeight="1">
      <c r="A104" s="40">
        <v>1</v>
      </c>
      <c r="B104" s="165">
        <v>2</v>
      </c>
      <c r="C104" s="166"/>
      <c r="D104" s="40">
        <v>3</v>
      </c>
      <c r="E104" s="40">
        <v>4</v>
      </c>
      <c r="F104" s="40">
        <v>5</v>
      </c>
      <c r="G104" s="40">
        <v>6</v>
      </c>
      <c r="H104" s="40">
        <v>7</v>
      </c>
    </row>
    <row r="105" spans="1:8" ht="18.75" customHeight="1">
      <c r="A105" s="172" t="s">
        <v>7</v>
      </c>
      <c r="B105" s="173"/>
      <c r="C105" s="173"/>
      <c r="D105" s="173"/>
      <c r="E105" s="173"/>
      <c r="F105" s="173"/>
      <c r="G105" s="173"/>
      <c r="H105" s="174"/>
    </row>
    <row r="106" spans="1:8" ht="15" customHeight="1">
      <c r="A106" s="92" t="s">
        <v>70</v>
      </c>
      <c r="B106" s="154" t="s">
        <v>17</v>
      </c>
      <c r="C106" s="155"/>
      <c r="D106" s="48">
        <v>10</v>
      </c>
      <c r="E106" s="42">
        <v>2.63</v>
      </c>
      <c r="F106" s="42">
        <v>2.63</v>
      </c>
      <c r="G106" s="42">
        <v>0</v>
      </c>
      <c r="H106" s="42">
        <v>35</v>
      </c>
    </row>
    <row r="107" spans="1:8" ht="15" customHeight="1">
      <c r="A107" s="87" t="s">
        <v>106</v>
      </c>
      <c r="B107" s="154" t="s">
        <v>107</v>
      </c>
      <c r="C107" s="155"/>
      <c r="D107" s="48" t="s">
        <v>24</v>
      </c>
      <c r="E107" s="52">
        <v>5.8</v>
      </c>
      <c r="F107" s="42">
        <v>4.8</v>
      </c>
      <c r="G107" s="42">
        <v>36.299999999999997</v>
      </c>
      <c r="H107" s="42">
        <v>215</v>
      </c>
    </row>
    <row r="108" spans="1:8" ht="14.25" customHeight="1">
      <c r="A108" s="96" t="s">
        <v>79</v>
      </c>
      <c r="B108" s="156" t="s">
        <v>25</v>
      </c>
      <c r="C108" s="157"/>
      <c r="D108" s="55" t="s">
        <v>23</v>
      </c>
      <c r="E108" s="39">
        <v>11.3</v>
      </c>
      <c r="F108" s="39">
        <v>9.3000000000000007</v>
      </c>
      <c r="G108" s="39">
        <v>8.1999999999999993</v>
      </c>
      <c r="H108" s="56">
        <v>162</v>
      </c>
    </row>
    <row r="109" spans="1:8" ht="18" customHeight="1">
      <c r="A109" s="97" t="s">
        <v>93</v>
      </c>
      <c r="B109" s="154" t="s">
        <v>31</v>
      </c>
      <c r="C109" s="155"/>
      <c r="D109" s="63">
        <v>200</v>
      </c>
      <c r="E109" s="57">
        <v>0.1</v>
      </c>
      <c r="F109" s="57">
        <v>0</v>
      </c>
      <c r="G109" s="57">
        <v>9.3000000000000007</v>
      </c>
      <c r="H109" s="63">
        <v>37</v>
      </c>
    </row>
    <row r="110" spans="1:8" ht="30">
      <c r="A110" s="89" t="s">
        <v>68</v>
      </c>
      <c r="B110" s="188" t="s">
        <v>16</v>
      </c>
      <c r="C110" s="189"/>
      <c r="D110" s="50">
        <v>40</v>
      </c>
      <c r="E110" s="46">
        <v>3.2</v>
      </c>
      <c r="F110" s="46">
        <v>0.4</v>
      </c>
      <c r="G110" s="46">
        <v>18.399999999999999</v>
      </c>
      <c r="H110" s="50">
        <v>88</v>
      </c>
    </row>
    <row r="111" spans="1:8" ht="30">
      <c r="A111" s="89" t="s">
        <v>62</v>
      </c>
      <c r="B111" s="175" t="s">
        <v>10</v>
      </c>
      <c r="C111" s="176"/>
      <c r="D111" s="62">
        <v>50</v>
      </c>
      <c r="E111" s="102">
        <v>4</v>
      </c>
      <c r="F111" s="102">
        <v>0.5</v>
      </c>
      <c r="G111" s="102">
        <v>27.5</v>
      </c>
      <c r="H111" s="62">
        <v>130</v>
      </c>
    </row>
    <row r="112" spans="1:8" ht="16.5" customHeight="1">
      <c r="A112" s="221" t="s">
        <v>48</v>
      </c>
      <c r="B112" s="222"/>
      <c r="C112" s="223"/>
      <c r="D112" s="116">
        <v>595</v>
      </c>
      <c r="E112" s="44">
        <f>SUM(E106:E111)</f>
        <v>27.03</v>
      </c>
      <c r="F112" s="42">
        <f>SUM(F106:F111)</f>
        <v>17.63</v>
      </c>
      <c r="G112" s="42">
        <f>SUM(G106:G111)</f>
        <v>99.699999999999989</v>
      </c>
      <c r="H112" s="43">
        <f>SUM(H106:H111)</f>
        <v>667</v>
      </c>
    </row>
    <row r="113" spans="1:8" ht="24.75" customHeight="1">
      <c r="A113" s="114" t="s">
        <v>38</v>
      </c>
      <c r="B113" s="114"/>
      <c r="C113" s="114"/>
      <c r="D113" s="117"/>
      <c r="E113" s="118"/>
      <c r="F113" s="108"/>
      <c r="G113" s="108"/>
      <c r="H113" s="115"/>
    </row>
    <row r="114" spans="1:8">
      <c r="A114" s="37" t="s">
        <v>28</v>
      </c>
      <c r="B114" s="37"/>
      <c r="C114" s="37"/>
      <c r="D114" s="210" t="s">
        <v>54</v>
      </c>
      <c r="E114" s="210"/>
      <c r="F114" s="210"/>
      <c r="G114" s="37"/>
      <c r="H114" s="37"/>
    </row>
    <row r="115" spans="1:8">
      <c r="A115" s="159" t="s">
        <v>55</v>
      </c>
      <c r="B115" s="161" t="s">
        <v>56</v>
      </c>
      <c r="C115" s="162"/>
      <c r="D115" s="159" t="s">
        <v>1</v>
      </c>
      <c r="E115" s="169" t="s">
        <v>2</v>
      </c>
      <c r="F115" s="170"/>
      <c r="G115" s="171"/>
      <c r="H115" s="159" t="s">
        <v>3</v>
      </c>
    </row>
    <row r="116" spans="1:8">
      <c r="A116" s="160"/>
      <c r="B116" s="163"/>
      <c r="C116" s="164"/>
      <c r="D116" s="160"/>
      <c r="E116" s="39" t="s">
        <v>4</v>
      </c>
      <c r="F116" s="39" t="s">
        <v>5</v>
      </c>
      <c r="G116" s="39" t="s">
        <v>6</v>
      </c>
      <c r="H116" s="160"/>
    </row>
    <row r="117" spans="1:8">
      <c r="A117" s="40">
        <v>1</v>
      </c>
      <c r="B117" s="165">
        <v>2</v>
      </c>
      <c r="C117" s="166"/>
      <c r="D117" s="40">
        <v>3</v>
      </c>
      <c r="E117" s="40">
        <v>4</v>
      </c>
      <c r="F117" s="40">
        <v>5</v>
      </c>
      <c r="G117" s="40">
        <v>6</v>
      </c>
      <c r="H117" s="40">
        <v>7</v>
      </c>
    </row>
    <row r="118" spans="1:8">
      <c r="A118" s="172" t="s">
        <v>7</v>
      </c>
      <c r="B118" s="173"/>
      <c r="C118" s="173"/>
      <c r="D118" s="173"/>
      <c r="E118" s="173"/>
      <c r="F118" s="173"/>
      <c r="G118" s="173"/>
      <c r="H118" s="174"/>
    </row>
    <row r="119" spans="1:8">
      <c r="A119" s="97" t="s">
        <v>80</v>
      </c>
      <c r="B119" s="154" t="s">
        <v>81</v>
      </c>
      <c r="C119" s="155"/>
      <c r="D119" s="41" t="s">
        <v>95</v>
      </c>
      <c r="E119" s="57">
        <v>10</v>
      </c>
      <c r="F119" s="57">
        <v>10</v>
      </c>
      <c r="G119" s="57">
        <v>51.1</v>
      </c>
      <c r="H119" s="57">
        <v>336</v>
      </c>
    </row>
    <row r="120" spans="1:8">
      <c r="A120" s="87" t="s">
        <v>73</v>
      </c>
      <c r="B120" s="154" t="s">
        <v>15</v>
      </c>
      <c r="C120" s="155"/>
      <c r="D120" s="48">
        <v>200</v>
      </c>
      <c r="E120" s="42">
        <v>0</v>
      </c>
      <c r="F120" s="42">
        <v>0</v>
      </c>
      <c r="G120" s="42">
        <v>20</v>
      </c>
      <c r="H120" s="42">
        <v>76</v>
      </c>
    </row>
    <row r="121" spans="1:8" ht="30">
      <c r="A121" s="89" t="s">
        <v>68</v>
      </c>
      <c r="B121" s="188" t="s">
        <v>16</v>
      </c>
      <c r="C121" s="189"/>
      <c r="D121" s="50">
        <v>40</v>
      </c>
      <c r="E121" s="46">
        <v>3.2</v>
      </c>
      <c r="F121" s="46">
        <v>0.4</v>
      </c>
      <c r="G121" s="46">
        <v>18.399999999999999</v>
      </c>
      <c r="H121" s="50">
        <v>88</v>
      </c>
    </row>
    <row r="122" spans="1:8" ht="30">
      <c r="A122" s="89" t="s">
        <v>62</v>
      </c>
      <c r="B122" s="175" t="s">
        <v>10</v>
      </c>
      <c r="C122" s="176"/>
      <c r="D122" s="62">
        <v>50</v>
      </c>
      <c r="E122" s="102">
        <v>4</v>
      </c>
      <c r="F122" s="102">
        <v>0.5</v>
      </c>
      <c r="G122" s="102">
        <v>27.5</v>
      </c>
      <c r="H122" s="62">
        <v>130</v>
      </c>
    </row>
    <row r="123" spans="1:8" ht="30">
      <c r="A123" s="94" t="s">
        <v>74</v>
      </c>
      <c r="B123" s="156" t="s">
        <v>21</v>
      </c>
      <c r="C123" s="157"/>
      <c r="D123" s="48">
        <v>100</v>
      </c>
      <c r="E123" s="42">
        <v>0.4</v>
      </c>
      <c r="F123" s="42">
        <v>0.4</v>
      </c>
      <c r="G123" s="42">
        <v>9.8000000000000007</v>
      </c>
      <c r="H123" s="42">
        <v>47</v>
      </c>
    </row>
    <row r="124" spans="1:8">
      <c r="A124" s="177" t="s">
        <v>41</v>
      </c>
      <c r="B124" s="178"/>
      <c r="C124" s="179"/>
      <c r="D124" s="71">
        <v>647</v>
      </c>
      <c r="E124" s="42">
        <f>SUM(E119:E123)</f>
        <v>17.599999999999998</v>
      </c>
      <c r="F124" s="42">
        <f>SUM(F119:F123)</f>
        <v>11.3</v>
      </c>
      <c r="G124" s="42">
        <f>SUM(G119:G123)</f>
        <v>126.8</v>
      </c>
      <c r="H124" s="43">
        <f>SUM(H119:H123)</f>
        <v>677</v>
      </c>
    </row>
  </sheetData>
  <mergeCells count="158">
    <mergeCell ref="H115:H116"/>
    <mergeCell ref="A118:H118"/>
    <mergeCell ref="B119:C119"/>
    <mergeCell ref="B120:C120"/>
    <mergeCell ref="B122:C122"/>
    <mergeCell ref="B123:C123"/>
    <mergeCell ref="B73:C73"/>
    <mergeCell ref="A74:C74"/>
    <mergeCell ref="C75:D75"/>
    <mergeCell ref="E75:H75"/>
    <mergeCell ref="A77:A78"/>
    <mergeCell ref="B77:C78"/>
    <mergeCell ref="D77:D78"/>
    <mergeCell ref="E77:G77"/>
    <mergeCell ref="H77:H78"/>
    <mergeCell ref="B111:C111"/>
    <mergeCell ref="B117:C117"/>
    <mergeCell ref="B106:C106"/>
    <mergeCell ref="B107:C107"/>
    <mergeCell ref="B108:C108"/>
    <mergeCell ref="B109:C109"/>
    <mergeCell ref="A112:C112"/>
    <mergeCell ref="B98:C98"/>
    <mergeCell ref="A99:C99"/>
    <mergeCell ref="B16:C17"/>
    <mergeCell ref="D16:D17"/>
    <mergeCell ref="E16:G16"/>
    <mergeCell ref="B18:C18"/>
    <mergeCell ref="A19:H19"/>
    <mergeCell ref="B20:C20"/>
    <mergeCell ref="B21:C21"/>
    <mergeCell ref="A4:A5"/>
    <mergeCell ref="B4:C5"/>
    <mergeCell ref="D4:D5"/>
    <mergeCell ref="E4:G4"/>
    <mergeCell ref="H4:H5"/>
    <mergeCell ref="B11:C11"/>
    <mergeCell ref="C14:D14"/>
    <mergeCell ref="E14:H14"/>
    <mergeCell ref="B12:C12"/>
    <mergeCell ref="B6:C6"/>
    <mergeCell ref="A7:H7"/>
    <mergeCell ref="B8:C8"/>
    <mergeCell ref="B9:C9"/>
    <mergeCell ref="A13:C13"/>
    <mergeCell ref="B10:C10"/>
    <mergeCell ref="B102:C103"/>
    <mergeCell ref="D102:D103"/>
    <mergeCell ref="A80:H80"/>
    <mergeCell ref="B81:C81"/>
    <mergeCell ref="B82:C82"/>
    <mergeCell ref="B83:C83"/>
    <mergeCell ref="B85:C85"/>
    <mergeCell ref="A115:A116"/>
    <mergeCell ref="B115:C116"/>
    <mergeCell ref="D115:D116"/>
    <mergeCell ref="E115:G115"/>
    <mergeCell ref="B91:C91"/>
    <mergeCell ref="C87:D87"/>
    <mergeCell ref="E87:H87"/>
    <mergeCell ref="A89:A90"/>
    <mergeCell ref="B89:C90"/>
    <mergeCell ref="D89:D90"/>
    <mergeCell ref="E89:G89"/>
    <mergeCell ref="H89:H90"/>
    <mergeCell ref="A92:H92"/>
    <mergeCell ref="B93:C93"/>
    <mergeCell ref="B94:C94"/>
    <mergeCell ref="B95:C95"/>
    <mergeCell ref="B97:C97"/>
    <mergeCell ref="B104:C104"/>
    <mergeCell ref="A105:H105"/>
    <mergeCell ref="E102:G102"/>
    <mergeCell ref="H102:H103"/>
    <mergeCell ref="E50:H50"/>
    <mergeCell ref="A52:A53"/>
    <mergeCell ref="B52:C53"/>
    <mergeCell ref="D52:D53"/>
    <mergeCell ref="E52:G52"/>
    <mergeCell ref="H52:H53"/>
    <mergeCell ref="B54:C54"/>
    <mergeCell ref="B79:C79"/>
    <mergeCell ref="A55:H55"/>
    <mergeCell ref="B58:C58"/>
    <mergeCell ref="B60:C60"/>
    <mergeCell ref="A61:C61"/>
    <mergeCell ref="C62:D62"/>
    <mergeCell ref="E62:H62"/>
    <mergeCell ref="A64:A65"/>
    <mergeCell ref="B64:C65"/>
    <mergeCell ref="D64:D65"/>
    <mergeCell ref="E64:G64"/>
    <mergeCell ref="E100:H100"/>
    <mergeCell ref="A102:A103"/>
    <mergeCell ref="A40:A41"/>
    <mergeCell ref="B40:C41"/>
    <mergeCell ref="D40:D41"/>
    <mergeCell ref="E40:G40"/>
    <mergeCell ref="H40:H41"/>
    <mergeCell ref="B42:C42"/>
    <mergeCell ref="C38:D38"/>
    <mergeCell ref="E38:H38"/>
    <mergeCell ref="A25:C25"/>
    <mergeCell ref="C26:D26"/>
    <mergeCell ref="E26:H26"/>
    <mergeCell ref="A28:A29"/>
    <mergeCell ref="B28:C29"/>
    <mergeCell ref="D28:D29"/>
    <mergeCell ref="E28:G28"/>
    <mergeCell ref="H28:H29"/>
    <mergeCell ref="A124:C124"/>
    <mergeCell ref="A86:C86"/>
    <mergeCell ref="A43:H43"/>
    <mergeCell ref="A37:C37"/>
    <mergeCell ref="B23:C23"/>
    <mergeCell ref="B35:C35"/>
    <mergeCell ref="B47:C47"/>
    <mergeCell ref="B59:C59"/>
    <mergeCell ref="B72:C72"/>
    <mergeCell ref="B84:C84"/>
    <mergeCell ref="B96:C96"/>
    <mergeCell ref="B110:C110"/>
    <mergeCell ref="B121:C121"/>
    <mergeCell ref="B32:C32"/>
    <mergeCell ref="B33:C33"/>
    <mergeCell ref="B34:C34"/>
    <mergeCell ref="B36:C36"/>
    <mergeCell ref="B30:C30"/>
    <mergeCell ref="A31:H31"/>
    <mergeCell ref="B68:C68"/>
    <mergeCell ref="H64:H65"/>
    <mergeCell ref="A67:H67"/>
    <mergeCell ref="B70:C70"/>
    <mergeCell ref="B71:C71"/>
    <mergeCell ref="D3:F3"/>
    <mergeCell ref="D39:F39"/>
    <mergeCell ref="D27:F27"/>
    <mergeCell ref="D51:F51"/>
    <mergeCell ref="D63:F63"/>
    <mergeCell ref="D76:F76"/>
    <mergeCell ref="D88:F88"/>
    <mergeCell ref="D101:F101"/>
    <mergeCell ref="D114:F114"/>
    <mergeCell ref="D15:F15"/>
    <mergeCell ref="C100:D100"/>
    <mergeCell ref="B44:C44"/>
    <mergeCell ref="B69:C69"/>
    <mergeCell ref="B57:C57"/>
    <mergeCell ref="B56:C56"/>
    <mergeCell ref="B66:C66"/>
    <mergeCell ref="B45:C45"/>
    <mergeCell ref="B46:C46"/>
    <mergeCell ref="B48:C48"/>
    <mergeCell ref="A49:C49"/>
    <mergeCell ref="C50:D50"/>
    <mergeCell ref="A16:A17"/>
    <mergeCell ref="B22:C22"/>
    <mergeCell ref="B24:C24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  <ignoredErrors>
    <ignoredError sqref="E14:H14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3:N148"/>
  <sheetViews>
    <sheetView workbookViewId="0">
      <selection activeCell="Q10" sqref="Q10"/>
    </sheetView>
  </sheetViews>
  <sheetFormatPr defaultRowHeight="15"/>
  <sheetData>
    <row r="3" spans="1:14" ht="15.75">
      <c r="A3" s="225" t="s">
        <v>117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</row>
    <row r="4" spans="1:14" ht="15.75">
      <c r="A4" s="139"/>
      <c r="B4" s="140"/>
      <c r="C4" s="138"/>
      <c r="D4" s="141"/>
      <c r="E4" s="141"/>
      <c r="F4" s="141"/>
      <c r="G4" s="141"/>
    </row>
    <row r="5" spans="1:14" ht="15.75">
      <c r="A5" s="225" t="s">
        <v>124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</row>
    <row r="6" spans="1:14" ht="15.75">
      <c r="A6" s="139"/>
      <c r="B6" s="139"/>
      <c r="C6" s="142"/>
      <c r="D6" s="141"/>
      <c r="E6" s="141"/>
      <c r="F6" s="143"/>
      <c r="G6" s="143"/>
    </row>
    <row r="7" spans="1:14" ht="15.75">
      <c r="A7" s="226" t="s">
        <v>123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</row>
    <row r="8" spans="1:14" ht="15.75">
      <c r="A8" s="139"/>
      <c r="B8" s="139"/>
      <c r="C8" s="139"/>
      <c r="D8" s="139"/>
      <c r="E8" s="139"/>
      <c r="F8" s="139"/>
      <c r="G8" s="139"/>
    </row>
    <row r="9" spans="1:14" ht="15.75">
      <c r="A9" s="139"/>
      <c r="B9" s="139"/>
      <c r="C9" s="139"/>
      <c r="D9" s="139"/>
      <c r="E9" s="139"/>
      <c r="F9" s="139"/>
      <c r="G9" s="139"/>
    </row>
    <row r="10" spans="1:14" ht="15.75">
      <c r="A10" s="139"/>
      <c r="B10" s="139"/>
      <c r="C10" s="139"/>
      <c r="D10" s="139"/>
      <c r="E10" s="139"/>
      <c r="F10" s="139"/>
      <c r="G10" s="139"/>
    </row>
    <row r="11" spans="1:14" ht="15.75">
      <c r="A11" s="139"/>
      <c r="B11" s="139"/>
      <c r="C11" s="139"/>
      <c r="D11" s="139"/>
      <c r="E11" s="139"/>
      <c r="F11" s="139"/>
      <c r="G11" s="139"/>
    </row>
    <row r="12" spans="1:14" ht="15.75">
      <c r="A12" s="139"/>
      <c r="B12" s="139"/>
      <c r="C12" s="139"/>
      <c r="D12" s="139"/>
      <c r="E12" s="139"/>
      <c r="F12" s="139"/>
      <c r="G12" s="139"/>
    </row>
    <row r="13" spans="1:14" ht="15.75">
      <c r="A13" s="139"/>
      <c r="B13" s="139"/>
      <c r="C13" s="139"/>
      <c r="D13" s="139"/>
      <c r="E13" s="139"/>
      <c r="F13" s="139"/>
      <c r="G13" s="139"/>
    </row>
    <row r="14" spans="1:14" ht="15.75">
      <c r="A14" s="151" t="s">
        <v>119</v>
      </c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</row>
    <row r="15" spans="1:14" ht="15.75">
      <c r="A15" s="139"/>
      <c r="B15" s="139"/>
      <c r="C15" s="139"/>
      <c r="D15" s="139"/>
      <c r="E15" s="35"/>
      <c r="F15" s="35"/>
      <c r="G15" s="35"/>
    </row>
    <row r="16" spans="1:14" ht="15.75">
      <c r="A16" s="151" t="s">
        <v>114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</row>
    <row r="17" spans="1:14" ht="15.75">
      <c r="A17" s="139"/>
      <c r="B17" s="139"/>
      <c r="C17" s="139"/>
      <c r="D17" s="139"/>
      <c r="E17" s="35"/>
      <c r="F17" s="35"/>
      <c r="G17" s="35"/>
    </row>
    <row r="18" spans="1:14" ht="15.75">
      <c r="A18" s="151" t="s">
        <v>116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</row>
    <row r="19" spans="1:14" ht="15.75">
      <c r="A19" s="139"/>
      <c r="B19" s="139"/>
      <c r="C19" s="139"/>
      <c r="D19" s="139"/>
      <c r="E19" s="139"/>
      <c r="F19" s="139"/>
      <c r="G19" s="139"/>
    </row>
    <row r="20" spans="1:14" ht="15.75">
      <c r="A20" s="151" t="s">
        <v>115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</row>
    <row r="35" spans="1:14" ht="15.75">
      <c r="A35" s="225" t="s">
        <v>117</v>
      </c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</row>
    <row r="36" spans="1:14" ht="15.75">
      <c r="A36" s="139"/>
      <c r="B36" s="140"/>
      <c r="C36" s="138"/>
      <c r="D36" s="141"/>
      <c r="E36" s="141"/>
      <c r="F36" s="141"/>
      <c r="G36" s="141"/>
    </row>
    <row r="37" spans="1:14" ht="15.75">
      <c r="A37" s="225" t="s">
        <v>124</v>
      </c>
      <c r="B37" s="225"/>
      <c r="C37" s="225"/>
      <c r="D37" s="225"/>
      <c r="E37" s="225"/>
      <c r="F37" s="225"/>
      <c r="G37" s="225"/>
      <c r="H37" s="225"/>
      <c r="I37" s="225"/>
      <c r="J37" s="225"/>
      <c r="K37" s="225"/>
      <c r="L37" s="225"/>
      <c r="M37" s="225"/>
    </row>
    <row r="38" spans="1:14" ht="15.75">
      <c r="A38" s="139"/>
      <c r="B38" s="139"/>
      <c r="C38" s="142"/>
      <c r="D38" s="141"/>
      <c r="E38" s="141"/>
      <c r="F38" s="143"/>
      <c r="G38" s="143"/>
    </row>
    <row r="39" spans="1:14" ht="15.75">
      <c r="A39" s="226" t="s">
        <v>123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</row>
    <row r="40" spans="1:14" ht="15.75">
      <c r="A40" s="139"/>
      <c r="B40" s="139"/>
      <c r="C40" s="139"/>
      <c r="D40" s="139"/>
      <c r="E40" s="139"/>
      <c r="F40" s="139"/>
      <c r="G40" s="139"/>
    </row>
    <row r="41" spans="1:14" ht="15.75">
      <c r="A41" s="139"/>
      <c r="B41" s="139"/>
      <c r="C41" s="139"/>
      <c r="D41" s="139"/>
      <c r="E41" s="139"/>
      <c r="F41" s="139"/>
      <c r="G41" s="139"/>
    </row>
    <row r="42" spans="1:14" ht="15.75">
      <c r="A42" s="139"/>
      <c r="B42" s="139"/>
      <c r="C42" s="139"/>
      <c r="D42" s="139"/>
      <c r="E42" s="139"/>
      <c r="F42" s="139"/>
      <c r="G42" s="139"/>
    </row>
    <row r="43" spans="1:14" ht="15.75">
      <c r="A43" s="139"/>
      <c r="B43" s="139"/>
      <c r="C43" s="139"/>
      <c r="D43" s="139"/>
      <c r="E43" s="139"/>
      <c r="F43" s="139"/>
      <c r="G43" s="139"/>
    </row>
    <row r="44" spans="1:14" ht="15.75">
      <c r="A44" s="139"/>
      <c r="B44" s="139"/>
      <c r="C44" s="139"/>
      <c r="D44" s="139"/>
      <c r="E44" s="139"/>
      <c r="F44" s="139"/>
      <c r="G44" s="139"/>
    </row>
    <row r="45" spans="1:14" ht="15.75">
      <c r="A45" s="139"/>
      <c r="B45" s="139"/>
      <c r="C45" s="139"/>
      <c r="D45" s="139"/>
      <c r="E45" s="139"/>
      <c r="F45" s="139"/>
      <c r="G45" s="139"/>
    </row>
    <row r="46" spans="1:14" ht="15.75">
      <c r="A46" s="151" t="s">
        <v>118</v>
      </c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</row>
    <row r="47" spans="1:14" ht="15.75">
      <c r="A47" s="139"/>
      <c r="B47" s="139"/>
      <c r="C47" s="139"/>
      <c r="D47" s="139"/>
      <c r="E47" s="35"/>
      <c r="F47" s="35"/>
      <c r="G47" s="35"/>
    </row>
    <row r="48" spans="1:14" ht="15.75">
      <c r="A48" s="151" t="s">
        <v>114</v>
      </c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</row>
    <row r="49" spans="1:14" ht="15.75">
      <c r="A49" s="139"/>
      <c r="B49" s="139"/>
      <c r="C49" s="139"/>
      <c r="D49" s="139"/>
      <c r="E49" s="35"/>
      <c r="F49" s="35"/>
      <c r="G49" s="35"/>
    </row>
    <row r="50" spans="1:14" ht="15.75">
      <c r="A50" s="151" t="s">
        <v>116</v>
      </c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</row>
    <row r="51" spans="1:14" ht="15.75">
      <c r="A51" s="139"/>
      <c r="B51" s="139"/>
      <c r="C51" s="139"/>
      <c r="D51" s="139"/>
      <c r="E51" s="139"/>
      <c r="F51" s="139"/>
      <c r="G51" s="139"/>
    </row>
    <row r="52" spans="1:14" ht="15.75">
      <c r="A52" s="151" t="s">
        <v>115</v>
      </c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</row>
    <row r="67" spans="1:14" ht="15.75">
      <c r="A67" s="225" t="s">
        <v>117</v>
      </c>
      <c r="B67" s="225"/>
      <c r="C67" s="225"/>
      <c r="D67" s="225"/>
      <c r="E67" s="225"/>
      <c r="F67" s="225"/>
      <c r="G67" s="225"/>
      <c r="H67" s="225"/>
      <c r="I67" s="225"/>
      <c r="J67" s="225"/>
      <c r="K67" s="225"/>
      <c r="L67" s="225"/>
      <c r="M67" s="225"/>
    </row>
    <row r="68" spans="1:14" ht="15.75">
      <c r="A68" s="139"/>
      <c r="B68" s="140"/>
      <c r="C68" s="138"/>
      <c r="D68" s="141"/>
      <c r="E68" s="141"/>
      <c r="F68" s="141"/>
      <c r="G68" s="141"/>
    </row>
    <row r="69" spans="1:14" ht="15.75">
      <c r="A69" s="225" t="s">
        <v>124</v>
      </c>
      <c r="B69" s="225"/>
      <c r="C69" s="225"/>
      <c r="D69" s="225"/>
      <c r="E69" s="225"/>
      <c r="F69" s="225"/>
      <c r="G69" s="225"/>
      <c r="H69" s="225"/>
      <c r="I69" s="225"/>
      <c r="J69" s="225"/>
      <c r="K69" s="225"/>
      <c r="L69" s="225"/>
      <c r="M69" s="225"/>
    </row>
    <row r="70" spans="1:14" ht="15.75">
      <c r="A70" s="139"/>
      <c r="B70" s="139"/>
      <c r="C70" s="142"/>
      <c r="D70" s="141"/>
      <c r="E70" s="141"/>
      <c r="F70" s="143"/>
      <c r="G70" s="143"/>
    </row>
    <row r="71" spans="1:14" ht="15.75">
      <c r="A71" s="226" t="s">
        <v>123</v>
      </c>
      <c r="B71" s="226"/>
      <c r="C71" s="226"/>
      <c r="D71" s="226"/>
      <c r="E71" s="226"/>
      <c r="F71" s="226"/>
      <c r="G71" s="226"/>
      <c r="H71" s="226"/>
      <c r="I71" s="226"/>
      <c r="J71" s="226"/>
      <c r="K71" s="226"/>
      <c r="L71" s="226"/>
      <c r="M71" s="226"/>
    </row>
    <row r="72" spans="1:14" ht="15.75">
      <c r="A72" s="139"/>
      <c r="B72" s="139"/>
      <c r="C72" s="139"/>
      <c r="D72" s="139"/>
      <c r="E72" s="139"/>
      <c r="F72" s="139"/>
      <c r="G72" s="139"/>
    </row>
    <row r="73" spans="1:14" ht="15.75">
      <c r="A73" s="139"/>
      <c r="B73" s="139"/>
      <c r="C73" s="139"/>
      <c r="D73" s="139"/>
      <c r="E73" s="139"/>
      <c r="F73" s="139"/>
      <c r="G73" s="139"/>
    </row>
    <row r="74" spans="1:14" ht="15.75">
      <c r="A74" s="139"/>
      <c r="B74" s="139"/>
      <c r="C74" s="139"/>
      <c r="D74" s="139"/>
      <c r="E74" s="139"/>
      <c r="F74" s="139"/>
      <c r="G74" s="139"/>
    </row>
    <row r="75" spans="1:14" ht="15.75">
      <c r="A75" s="139"/>
      <c r="B75" s="139"/>
      <c r="C75" s="139"/>
      <c r="D75" s="139"/>
      <c r="E75" s="139"/>
      <c r="F75" s="139"/>
      <c r="G75" s="139"/>
    </row>
    <row r="76" spans="1:14" ht="15.75">
      <c r="A76" s="139"/>
      <c r="B76" s="139"/>
      <c r="C76" s="139"/>
      <c r="D76" s="139"/>
      <c r="E76" s="139"/>
      <c r="F76" s="139"/>
      <c r="G76" s="139"/>
    </row>
    <row r="77" spans="1:14" ht="15.75">
      <c r="A77" s="139"/>
      <c r="B77" s="139"/>
      <c r="C77" s="139"/>
      <c r="D77" s="139"/>
      <c r="E77" s="139"/>
      <c r="F77" s="139"/>
      <c r="G77" s="139"/>
    </row>
    <row r="78" spans="1:14" ht="15.75">
      <c r="A78" s="151" t="s">
        <v>120</v>
      </c>
      <c r="B78" s="151"/>
      <c r="C78" s="151"/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</row>
    <row r="79" spans="1:14" ht="15.75">
      <c r="A79" s="139"/>
      <c r="B79" s="139"/>
      <c r="C79" s="139"/>
      <c r="D79" s="139"/>
      <c r="E79" s="35"/>
      <c r="F79" s="35"/>
      <c r="G79" s="35"/>
    </row>
    <row r="80" spans="1:14" ht="15.75">
      <c r="A80" s="151" t="s">
        <v>114</v>
      </c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</row>
    <row r="81" spans="1:14" ht="15.75">
      <c r="A81" s="139"/>
      <c r="B81" s="139"/>
      <c r="C81" s="139"/>
      <c r="D81" s="139"/>
      <c r="E81" s="35"/>
      <c r="F81" s="35"/>
      <c r="G81" s="35"/>
    </row>
    <row r="82" spans="1:14" ht="15.75">
      <c r="A82" s="151" t="s">
        <v>116</v>
      </c>
      <c r="B82" s="151"/>
      <c r="C82" s="151"/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</row>
    <row r="83" spans="1:14" ht="15.75">
      <c r="A83" s="139"/>
      <c r="B83" s="139"/>
      <c r="C83" s="139"/>
      <c r="D83" s="139"/>
      <c r="E83" s="139"/>
      <c r="F83" s="139"/>
      <c r="G83" s="139"/>
    </row>
    <row r="84" spans="1:14" ht="15.75">
      <c r="A84" s="151" t="s">
        <v>115</v>
      </c>
      <c r="B84" s="151"/>
      <c r="C84" s="151"/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</row>
    <row r="99" spans="1:14" ht="15.75">
      <c r="A99" s="225" t="s">
        <v>117</v>
      </c>
      <c r="B99" s="225"/>
      <c r="C99" s="225"/>
      <c r="D99" s="225"/>
      <c r="E99" s="225"/>
      <c r="F99" s="225"/>
      <c r="G99" s="225"/>
      <c r="H99" s="225"/>
      <c r="I99" s="225"/>
      <c r="J99" s="225"/>
      <c r="K99" s="225"/>
      <c r="L99" s="225"/>
      <c r="M99" s="225"/>
    </row>
    <row r="100" spans="1:14" ht="15.75">
      <c r="A100" s="139"/>
      <c r="B100" s="140"/>
      <c r="C100" s="138"/>
      <c r="D100" s="141"/>
      <c r="E100" s="141"/>
      <c r="F100" s="141"/>
      <c r="G100" s="141"/>
    </row>
    <row r="101" spans="1:14" ht="15.75">
      <c r="A101" s="225" t="s">
        <v>124</v>
      </c>
      <c r="B101" s="225"/>
      <c r="C101" s="225"/>
      <c r="D101" s="225"/>
      <c r="E101" s="225"/>
      <c r="F101" s="225"/>
      <c r="G101" s="225"/>
      <c r="H101" s="225"/>
      <c r="I101" s="225"/>
      <c r="J101" s="225"/>
      <c r="K101" s="225"/>
      <c r="L101" s="225"/>
      <c r="M101" s="225"/>
    </row>
    <row r="102" spans="1:14" ht="15.75">
      <c r="A102" s="139"/>
      <c r="B102" s="139"/>
      <c r="C102" s="142"/>
      <c r="D102" s="141"/>
      <c r="E102" s="141"/>
      <c r="F102" s="143"/>
      <c r="G102" s="143"/>
    </row>
    <row r="103" spans="1:14" ht="15.75">
      <c r="A103" s="226" t="s">
        <v>123</v>
      </c>
      <c r="B103" s="226"/>
      <c r="C103" s="226"/>
      <c r="D103" s="226"/>
      <c r="E103" s="226"/>
      <c r="F103" s="226"/>
      <c r="G103" s="226"/>
      <c r="H103" s="226"/>
      <c r="I103" s="226"/>
      <c r="J103" s="226"/>
      <c r="K103" s="226"/>
      <c r="L103" s="226"/>
      <c r="M103" s="226"/>
    </row>
    <row r="104" spans="1:14" ht="15.75">
      <c r="A104" s="139"/>
      <c r="B104" s="139"/>
      <c r="C104" s="139"/>
      <c r="D104" s="139"/>
      <c r="E104" s="139"/>
      <c r="F104" s="139"/>
      <c r="G104" s="139"/>
    </row>
    <row r="105" spans="1:14" ht="15.75">
      <c r="A105" s="139"/>
      <c r="B105" s="139"/>
      <c r="C105" s="139"/>
      <c r="D105" s="139"/>
      <c r="E105" s="139"/>
      <c r="F105" s="139"/>
      <c r="G105" s="139"/>
    </row>
    <row r="106" spans="1:14" ht="15.75">
      <c r="A106" s="139"/>
      <c r="B106" s="139"/>
      <c r="C106" s="139"/>
      <c r="D106" s="139"/>
      <c r="E106" s="139"/>
      <c r="F106" s="139"/>
      <c r="G106" s="139"/>
    </row>
    <row r="107" spans="1:14" ht="15.75">
      <c r="A107" s="139"/>
      <c r="B107" s="139"/>
      <c r="C107" s="139"/>
      <c r="D107" s="139"/>
      <c r="E107" s="139"/>
      <c r="F107" s="139"/>
      <c r="G107" s="139"/>
    </row>
    <row r="108" spans="1:14" ht="15.75">
      <c r="A108" s="139"/>
      <c r="B108" s="139"/>
      <c r="C108" s="139"/>
      <c r="D108" s="139"/>
      <c r="E108" s="139"/>
      <c r="F108" s="139"/>
      <c r="G108" s="139"/>
    </row>
    <row r="109" spans="1:14" ht="15.75">
      <c r="A109" s="139"/>
      <c r="B109" s="139"/>
      <c r="C109" s="139"/>
      <c r="D109" s="139"/>
      <c r="E109" s="139"/>
      <c r="F109" s="139"/>
      <c r="G109" s="139"/>
    </row>
    <row r="110" spans="1:14" ht="15.75">
      <c r="A110" s="151" t="s">
        <v>121</v>
      </c>
      <c r="B110" s="151"/>
      <c r="C110" s="151"/>
      <c r="D110" s="151"/>
      <c r="E110" s="151"/>
      <c r="F110" s="151"/>
      <c r="G110" s="151"/>
      <c r="H110" s="151"/>
      <c r="I110" s="151"/>
      <c r="J110" s="151"/>
      <c r="K110" s="151"/>
      <c r="L110" s="151"/>
      <c r="M110" s="151"/>
      <c r="N110" s="151"/>
    </row>
    <row r="111" spans="1:14" ht="15.75">
      <c r="A111" s="139"/>
      <c r="B111" s="139"/>
      <c r="C111" s="139"/>
      <c r="D111" s="139"/>
      <c r="E111" s="35"/>
      <c r="F111" s="35"/>
      <c r="G111" s="35"/>
    </row>
    <row r="112" spans="1:14" ht="15.75">
      <c r="A112" s="151" t="s">
        <v>114</v>
      </c>
      <c r="B112" s="151"/>
      <c r="C112" s="151"/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</row>
    <row r="113" spans="1:14" ht="15.75">
      <c r="A113" s="139"/>
      <c r="B113" s="139"/>
      <c r="C113" s="139"/>
      <c r="D113" s="139"/>
      <c r="E113" s="35"/>
      <c r="F113" s="35"/>
      <c r="G113" s="35"/>
    </row>
    <row r="114" spans="1:14" ht="15.75">
      <c r="A114" s="151" t="s">
        <v>116</v>
      </c>
      <c r="B114" s="151"/>
      <c r="C114" s="151"/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1"/>
    </row>
    <row r="115" spans="1:14" ht="15.75">
      <c r="A115" s="139"/>
      <c r="B115" s="139"/>
      <c r="C115" s="139"/>
      <c r="D115" s="139"/>
      <c r="E115" s="139"/>
      <c r="F115" s="139"/>
      <c r="G115" s="139"/>
    </row>
    <row r="116" spans="1:14" ht="15.75">
      <c r="A116" s="151" t="s">
        <v>115</v>
      </c>
      <c r="B116" s="151"/>
      <c r="C116" s="151"/>
      <c r="D116" s="151"/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</row>
    <row r="131" spans="1:14" ht="15.75">
      <c r="A131" s="225" t="s">
        <v>117</v>
      </c>
      <c r="B131" s="225"/>
      <c r="C131" s="225"/>
      <c r="D131" s="225"/>
      <c r="E131" s="225"/>
      <c r="F131" s="225"/>
      <c r="G131" s="225"/>
      <c r="H131" s="225"/>
      <c r="I131" s="225"/>
      <c r="J131" s="225"/>
      <c r="K131" s="225"/>
      <c r="L131" s="225"/>
      <c r="M131" s="225"/>
    </row>
    <row r="132" spans="1:14" ht="15.75">
      <c r="A132" s="139"/>
      <c r="B132" s="140"/>
      <c r="C132" s="138"/>
      <c r="D132" s="141"/>
      <c r="E132" s="141"/>
      <c r="F132" s="141"/>
      <c r="G132" s="141"/>
    </row>
    <row r="133" spans="1:14" ht="15.75">
      <c r="A133" s="225" t="s">
        <v>124</v>
      </c>
      <c r="B133" s="225"/>
      <c r="C133" s="225"/>
      <c r="D133" s="225"/>
      <c r="E133" s="225"/>
      <c r="F133" s="225"/>
      <c r="G133" s="225"/>
      <c r="H133" s="225"/>
      <c r="I133" s="225"/>
      <c r="J133" s="225"/>
      <c r="K133" s="225"/>
      <c r="L133" s="225"/>
      <c r="M133" s="225"/>
    </row>
    <row r="134" spans="1:14" ht="15.75">
      <c r="A134" s="139"/>
      <c r="B134" s="139"/>
      <c r="C134" s="142"/>
      <c r="D134" s="141"/>
      <c r="E134" s="141"/>
      <c r="F134" s="143"/>
      <c r="G134" s="143"/>
    </row>
    <row r="135" spans="1:14" ht="15.75">
      <c r="A135" s="226" t="s">
        <v>123</v>
      </c>
      <c r="B135" s="226"/>
      <c r="C135" s="226"/>
      <c r="D135" s="226"/>
      <c r="E135" s="226"/>
      <c r="F135" s="226"/>
      <c r="G135" s="226"/>
      <c r="H135" s="226"/>
      <c r="I135" s="226"/>
      <c r="J135" s="226"/>
      <c r="K135" s="226"/>
      <c r="L135" s="226"/>
      <c r="M135" s="226"/>
    </row>
    <row r="136" spans="1:14" ht="15.75">
      <c r="A136" s="139"/>
      <c r="B136" s="139"/>
      <c r="C136" s="139"/>
      <c r="D136" s="139"/>
      <c r="E136" s="139"/>
      <c r="F136" s="139"/>
      <c r="G136" s="139"/>
    </row>
    <row r="137" spans="1:14" ht="15.75">
      <c r="A137" s="139"/>
      <c r="B137" s="139"/>
      <c r="C137" s="139"/>
      <c r="D137" s="139"/>
      <c r="E137" s="139"/>
      <c r="F137" s="139"/>
      <c r="G137" s="139"/>
    </row>
    <row r="138" spans="1:14" ht="15.75">
      <c r="A138" s="139"/>
      <c r="B138" s="139"/>
      <c r="C138" s="139"/>
      <c r="D138" s="139"/>
      <c r="E138" s="139"/>
      <c r="F138" s="139"/>
      <c r="G138" s="139"/>
    </row>
    <row r="139" spans="1:14" ht="15.75">
      <c r="A139" s="139"/>
      <c r="B139" s="139"/>
      <c r="C139" s="139"/>
      <c r="D139" s="139"/>
      <c r="E139" s="139"/>
      <c r="F139" s="139"/>
      <c r="G139" s="139"/>
    </row>
    <row r="140" spans="1:14" ht="15.75">
      <c r="A140" s="139"/>
      <c r="B140" s="139"/>
      <c r="C140" s="139"/>
      <c r="D140" s="139"/>
      <c r="E140" s="139"/>
      <c r="F140" s="139"/>
      <c r="G140" s="139"/>
    </row>
    <row r="141" spans="1:14" ht="15.75">
      <c r="A141" s="139"/>
      <c r="B141" s="139"/>
      <c r="C141" s="139"/>
      <c r="D141" s="139"/>
      <c r="E141" s="139"/>
      <c r="F141" s="139"/>
      <c r="G141" s="139"/>
    </row>
    <row r="142" spans="1:14" ht="15.75">
      <c r="A142" s="151" t="s">
        <v>122</v>
      </c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</row>
    <row r="143" spans="1:14" ht="15.75">
      <c r="A143" s="139"/>
      <c r="B143" s="139"/>
      <c r="C143" s="139"/>
      <c r="D143" s="139"/>
      <c r="E143" s="35"/>
      <c r="F143" s="35"/>
      <c r="G143" s="35"/>
    </row>
    <row r="144" spans="1:14" ht="15.75">
      <c r="A144" s="151" t="s">
        <v>114</v>
      </c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</row>
    <row r="145" spans="1:14" ht="15.75">
      <c r="A145" s="139"/>
      <c r="B145" s="139"/>
      <c r="C145" s="139"/>
      <c r="D145" s="139"/>
      <c r="E145" s="35"/>
      <c r="F145" s="35"/>
      <c r="G145" s="35"/>
    </row>
    <row r="146" spans="1:14" ht="15.75">
      <c r="A146" s="151" t="s">
        <v>116</v>
      </c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</row>
    <row r="147" spans="1:14" ht="15.75">
      <c r="A147" s="139"/>
      <c r="B147" s="139"/>
      <c r="C147" s="139"/>
      <c r="D147" s="139"/>
      <c r="E147" s="139"/>
      <c r="F147" s="139"/>
      <c r="G147" s="139"/>
    </row>
    <row r="148" spans="1:14" ht="15.75">
      <c r="A148" s="151" t="s">
        <v>115</v>
      </c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</row>
  </sheetData>
  <mergeCells count="35">
    <mergeCell ref="A144:N144"/>
    <mergeCell ref="A146:N146"/>
    <mergeCell ref="A148:N148"/>
    <mergeCell ref="A114:N114"/>
    <mergeCell ref="A116:N116"/>
    <mergeCell ref="A131:M131"/>
    <mergeCell ref="A133:M133"/>
    <mergeCell ref="A135:M135"/>
    <mergeCell ref="A142:N142"/>
    <mergeCell ref="A112:N112"/>
    <mergeCell ref="A67:M67"/>
    <mergeCell ref="A69:M69"/>
    <mergeCell ref="A71:M71"/>
    <mergeCell ref="A78:N78"/>
    <mergeCell ref="A80:N80"/>
    <mergeCell ref="A82:N82"/>
    <mergeCell ref="A84:N84"/>
    <mergeCell ref="A99:M99"/>
    <mergeCell ref="A101:M101"/>
    <mergeCell ref="A103:M103"/>
    <mergeCell ref="A110:N110"/>
    <mergeCell ref="A52:N52"/>
    <mergeCell ref="A20:N20"/>
    <mergeCell ref="A18:N18"/>
    <mergeCell ref="A3:M3"/>
    <mergeCell ref="A5:M5"/>
    <mergeCell ref="A7:M7"/>
    <mergeCell ref="A35:M35"/>
    <mergeCell ref="A14:N14"/>
    <mergeCell ref="A16:N16"/>
    <mergeCell ref="A37:M37"/>
    <mergeCell ref="A39:M39"/>
    <mergeCell ref="A46:N46"/>
    <mergeCell ref="A48:N48"/>
    <mergeCell ref="A50:N50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1-4 классы 2 смена на 67,12</vt:lpstr>
      <vt:lpstr>меню 1-4 классов на 59,76</vt:lpstr>
      <vt:lpstr>ОВЗ на 141,36</vt:lpstr>
      <vt:lpstr>ОВЗ на 121,66</vt:lpstr>
      <vt:lpstr>ММС 5-11 на 67,21</vt:lpstr>
      <vt:lpstr>Титульники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TehnologLF</dc:creator>
  <cp:lastModifiedBy>TehnologLF</cp:lastModifiedBy>
  <cp:lastPrinted>2022-04-28T06:18:38Z</cp:lastPrinted>
  <dcterms:created xsi:type="dcterms:W3CDTF">2021-09-03T13:17:09Z</dcterms:created>
  <dcterms:modified xsi:type="dcterms:W3CDTF">2022-08-30T06:52:29Z</dcterms:modified>
</cp:coreProperties>
</file>